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4460" yWindow="0" windowWidth="25600" windowHeight="1606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74" i="1" l="1"/>
  <c r="F375" i="1"/>
  <c r="F376" i="1"/>
  <c r="F377" i="1"/>
  <c r="F378" i="1"/>
  <c r="F379" i="1"/>
  <c r="F380" i="1"/>
  <c r="F381" i="1"/>
  <c r="F382" i="1"/>
  <c r="F383" i="1"/>
  <c r="E369" i="1"/>
  <c r="E370" i="1"/>
  <c r="E371" i="1"/>
  <c r="E372" i="1"/>
  <c r="E373" i="1"/>
  <c r="E374" i="1"/>
  <c r="E375" i="1"/>
  <c r="E376" i="1"/>
  <c r="E377" i="1"/>
  <c r="E378" i="1"/>
  <c r="E379" i="1"/>
  <c r="E380" i="1"/>
  <c r="E381" i="1"/>
  <c r="E382" i="1"/>
  <c r="E383" i="1"/>
  <c r="E368" i="1"/>
  <c r="L11" i="1"/>
  <c r="L12" i="1"/>
  <c r="L13" i="1"/>
  <c r="L14" i="1"/>
  <c r="L15" i="1"/>
  <c r="M15" i="1"/>
  <c r="L16" i="1"/>
  <c r="M16" i="1"/>
  <c r="L17" i="1"/>
  <c r="M17" i="1"/>
  <c r="L18" i="1"/>
  <c r="M18" i="1"/>
  <c r="L19" i="1"/>
  <c r="M19" i="1"/>
  <c r="J11" i="1"/>
  <c r="K11" i="1"/>
  <c r="J12" i="1"/>
  <c r="K12" i="1"/>
  <c r="J13" i="1"/>
  <c r="K13" i="1"/>
  <c r="J14" i="1"/>
  <c r="K14" i="1"/>
  <c r="J15" i="1"/>
  <c r="K15" i="1"/>
  <c r="J16" i="1"/>
  <c r="K16" i="1"/>
  <c r="J17" i="1"/>
  <c r="K17" i="1"/>
  <c r="J18" i="1"/>
  <c r="K18" i="1"/>
  <c r="J19" i="1"/>
  <c r="K19" i="1"/>
  <c r="I5" i="1"/>
  <c r="I6" i="1"/>
  <c r="I7" i="1"/>
  <c r="I8" i="1"/>
  <c r="I9" i="1"/>
  <c r="I10" i="1"/>
  <c r="I11" i="1"/>
  <c r="I12" i="1"/>
  <c r="I13" i="1"/>
  <c r="I14" i="1"/>
  <c r="I15" i="1"/>
  <c r="I16" i="1"/>
  <c r="I17" i="1"/>
  <c r="I18" i="1"/>
  <c r="I19" i="1"/>
  <c r="I4" i="1"/>
</calcChain>
</file>

<file path=xl/sharedStrings.xml><?xml version="1.0" encoding="utf-8"?>
<sst xmlns="http://schemas.openxmlformats.org/spreadsheetml/2006/main" count="572" uniqueCount="296">
  <si>
    <t>Note: Higher granularity (down to 1 year) would be easily obtained. Worth it? (Would take 2-3 hours, unless I can obtain more direct access to the database).</t>
  </si>
  <si>
    <t>MS Academic Search results per 5 year periods</t>
  </si>
  <si>
    <t>Number of publications</t>
  </si>
  <si>
    <t>Year</t>
  </si>
  <si>
    <t>All fields</t>
  </si>
  <si>
    <t>CS</t>
  </si>
  <si>
    <t>Artificial Intelligence</t>
  </si>
  <si>
    <t>Natural Language &amp; Speech</t>
  </si>
  <si>
    <t>Machine Learning &amp; Pattern Recognition</t>
  </si>
  <si>
    <t>Computer Vision</t>
  </si>
  <si>
    <t>1925-30</t>
  </si>
  <si>
    <t>1930-35</t>
  </si>
  <si>
    <t>1935-40</t>
  </si>
  <si>
    <t>1940-45</t>
  </si>
  <si>
    <t>1945-50</t>
  </si>
  <si>
    <t>1950-55</t>
  </si>
  <si>
    <t>1955-60</t>
  </si>
  <si>
    <t>1960-65</t>
  </si>
  <si>
    <t>-</t>
  </si>
  <si>
    <t>1965-70</t>
  </si>
  <si>
    <t>1970-75</t>
  </si>
  <si>
    <t>1975-80</t>
  </si>
  <si>
    <t>1980-85</t>
  </si>
  <si>
    <t>1985-90</t>
  </si>
  <si>
    <t>1990-95</t>
  </si>
  <si>
    <t>1995-2000</t>
  </si>
  <si>
    <t>2000-05</t>
  </si>
  <si>
    <t>2005-10</t>
  </si>
  <si>
    <t>MS Academic Search's ranking of keyword usage by field: http://academic.research.microsoft.com/?SearchDomain=2&amp;entitytype=4</t>
  </si>
  <si>
    <t>Microsoft Academic Search's ranking of conferences - ALL YEARS</t>
  </si>
  <si>
    <t>Number of conferences listed</t>
  </si>
  <si>
    <t>Mean number of publications</t>
  </si>
  <si>
    <t>SD of numbers of publications</t>
  </si>
  <si>
    <t>Skew of numbers of publications</t>
  </si>
  <si>
    <t>Mean Field rating</t>
  </si>
  <si>
    <t>SD of Field ratings</t>
  </si>
  <si>
    <t>Skew of Field ratings</t>
  </si>
  <si>
    <t>Mean # of citations</t>
  </si>
  <si>
    <t>SD of #s of citations</t>
  </si>
  <si>
    <t>Skew of #s of citations</t>
  </si>
  <si>
    <t>Wikipedia's list of most important CS conferences</t>
  </si>
  <si>
    <t>http://en.wikipedia.org/wiki/List_of_computer_science_conferences</t>
  </si>
  <si>
    <t>retrieved 18.10.2013</t>
  </si>
  <si>
    <t>CS Conference Ranking webpage</t>
  </si>
  <si>
    <t>http://perso.crans.org/~genest/conf.html</t>
  </si>
  <si>
    <t>All CS conferences:</t>
  </si>
  <si>
    <t>Overall number of conferences listed:</t>
  </si>
  <si>
    <t>Of which AI-related:</t>
  </si>
  <si>
    <t>Of which "Artificial Intellegince / Machine Learning / Robotics / Human Computer Interaction":</t>
  </si>
  <si>
    <t>Of which "Human Computer Interaction" themed (relevant?):</t>
  </si>
  <si>
    <t>Mean "Estimated Impact of Conference" for all conferences listed</t>
  </si>
  <si>
    <t>Standard deviation of EIC for all conferences listed</t>
  </si>
  <si>
    <t>Skew of EIC for all conferences listed</t>
  </si>
  <si>
    <t>Mean EIC for AI / ML / R conferences listed</t>
  </si>
  <si>
    <t>Standard deviation of EIC for AI / ML / R conferences listed</t>
  </si>
  <si>
    <t>Artificial Intelligence:</t>
  </si>
  <si>
    <t>Computer Vision:</t>
  </si>
  <si>
    <t>Machine Learning &amp; Pattern Recognition:</t>
  </si>
  <si>
    <t>Natural Language &amp; Speech:</t>
  </si>
  <si>
    <t>Microsoft Academic Search's ranking of conferences - LAST 10 YEARS</t>
  </si>
  <si>
    <t>Microsoft Academic Search's ranking of conferences - LAST 5 YEARS</t>
  </si>
  <si>
    <t>Microsoft Academic Search's ranking of publications - ALL YEARS</t>
  </si>
  <si>
    <t>Number of publications listed</t>
  </si>
  <si>
    <t>Mean number of citations</t>
  </si>
  <si>
    <t>SD of numbers of citations</t>
  </si>
  <si>
    <t>Skew of numbers of citations</t>
  </si>
  <si>
    <t>Wikipedia's list of most important computer science publications</t>
  </si>
  <si>
    <t>All CS publications:</t>
  </si>
  <si>
    <t>Overall number of publications listed:</t>
  </si>
  <si>
    <t>list of important publications in cryptography (linked to from main article)</t>
  </si>
  <si>
    <t>list of important publications in theoretical computer science (linked to from main article)</t>
  </si>
  <si>
    <t>Microsoft Academic Search's ranking of publications - LAST 10 YEARS</t>
  </si>
  <si>
    <t>adding those together:</t>
  </si>
  <si>
    <t>Microsoft Academic Search's ranking of publications - LAST 5 YEARS</t>
  </si>
  <si>
    <t>Microsoft Academic Search's ranking of authors - ALL YEARS</t>
  </si>
  <si>
    <t>Number of authors listed</t>
  </si>
  <si>
    <t>CS:</t>
  </si>
  <si>
    <t>Microsoft Academic Search's ranking of authors - LAST 10 YEARS</t>
  </si>
  <si>
    <t>Microsoft Academic Search's ranking of authors - LAST 5 YEARS</t>
  </si>
  <si>
    <t>Microsoft Academic Search's ranking of journals - ALL YEARS</t>
  </si>
  <si>
    <t>Number of journals listed</t>
  </si>
  <si>
    <t>Microsoft Academic Search's ranking of journals - LAST 10 YEARS</t>
  </si>
  <si>
    <t>Microsoft Academic Search's ranking of journals - LAST 5 YEARS</t>
  </si>
  <si>
    <t>Microsoft Academic Search's ranking of organisations - ALL YEARS</t>
  </si>
  <si>
    <t>Number of organisations listed</t>
  </si>
  <si>
    <t>Microsoft Academic Search's ranking of organisations - LAST 10 YEARS</t>
  </si>
  <si>
    <t>Microsoft Academic Search's ranking of organisations - LAST 5 YEARS</t>
  </si>
  <si>
    <t>Number of researchers in big computer tech companies</t>
  </si>
  <si>
    <t>Company</t>
  </si>
  <si>
    <t>Total number of researchers</t>
  </si>
  <si>
    <t>Number of researchers in AI-related areas</t>
  </si>
  <si>
    <t>Comments</t>
  </si>
  <si>
    <t>Google</t>
  </si>
  <si>
    <t>The 193 number is extrapolated from the proportion among researchers with names beginning with letters A through D.</t>
  </si>
  <si>
    <t>IBM</t>
  </si>
  <si>
    <t>872 (in CS)</t>
  </si>
  <si>
    <t>200-300</t>
  </si>
  <si>
    <t>There is a lot of overlap between researchers working in any of those areas: "Artificial Intelligence": 188 researchers, "Knowledge Discovery and Data Mining": 190, "Natural Language Processing": 100</t>
  </si>
  <si>
    <t>Microsoft Research</t>
  </si>
  <si>
    <t>Intel Labs</t>
  </si>
  <si>
    <t>Google Scholar hits</t>
  </si>
  <si>
    <t>refer to MS Research's ranking of keywords per field</t>
  </si>
  <si>
    <t>Search term</t>
  </si>
  <si>
    <t>Year of publication</t>
  </si>
  <si>
    <t>Number of hits</t>
  </si>
  <si>
    <t>“computer science”</t>
  </si>
  <si>
    <t>All years</t>
  </si>
  <si>
    <t>“artificial intelligence”</t>
  </si>
  <si>
    <t>“machine intelligence”</t>
  </si>
  <si>
    <t>"cognitive systems"</t>
  </si>
  <si>
    <t>"cyberphysical systems"</t>
  </si>
  <si>
    <t>"machine learning"</t>
  </si>
  <si>
    <t>"robotics"</t>
  </si>
  <si>
    <t>since 2013</t>
  </si>
  <si>
    <t>etc</t>
  </si>
  <si>
    <t>Marvin Minsky's 1963 Bibliography</t>
  </si>
  <si>
    <t>Number of authors</t>
  </si>
  <si>
    <t>Number of lead authors</t>
  </si>
  <si>
    <t>Number of AI papers (not restricted to those selected for the bibliography)</t>
  </si>
  <si>
    <t>Size of literature on Mechanical Translation</t>
  </si>
  <si>
    <t>“the relevant literature now numbers perhaps 2000 papers.”</t>
  </si>
  <si>
    <t>Not included in Minsky's bibliography. He refers to “Oettinger’s compilation with 645 entries” from 1959</t>
  </si>
  <si>
    <t>Membership in professional societies</t>
  </si>
  <si>
    <t>http://www.aiinternational.org/societies.html</t>
  </si>
  <si>
    <t>Society</t>
  </si>
  <si>
    <t>Year of foundation</t>
  </si>
  <si>
    <t>Members</t>
  </si>
  <si>
    <t>AAAI</t>
  </si>
  <si>
    <t>approx 3,500 individuals and libraries "for the past several years"</t>
  </si>
  <si>
    <t>peaked in the late 80s</t>
  </si>
  <si>
    <t>SIGART</t>
  </si>
  <si>
    <t>"more than a thousand"</t>
  </si>
  <si>
    <t>IEEE Computational Intelligence Society</t>
  </si>
  <si>
    <t>"More than 7000 members worldwide"</t>
  </si>
  <si>
    <t>History: http://history.ieee-cis.org/</t>
  </si>
  <si>
    <t>Florida Artificial Intelligence Society</t>
  </si>
  <si>
    <t>International Neural Network Society</t>
  </si>
  <si>
    <t>"More than 2000 members worldwide"</t>
  </si>
  <si>
    <t>Society for the Study of Artificial Intelligence and the Simulation of Behaviour</t>
  </si>
  <si>
    <t>British Computer Society, Specialist Group on Artificial Intelligence</t>
  </si>
  <si>
    <t>ACM</t>
  </si>
  <si>
    <t>Computing Research Association</t>
  </si>
  <si>
    <t>IEEE Computer Society</t>
  </si>
  <si>
    <t>Swiss Group for Artificial Intelligence and Cognitive Science</t>
  </si>
  <si>
    <t>Swedish Artificial Intelligence Society</t>
  </si>
  <si>
    <t>Russian Association for Artificial Intelligence</t>
  </si>
  <si>
    <t>Japanese Society for Artificial Intelligence</t>
  </si>
  <si>
    <t>Israeli Association for Artificial Intelligence</t>
  </si>
  <si>
    <t>Special Interest Group on Artificial Intelligence, Computer Society of India</t>
  </si>
  <si>
    <t>Fachbereich Künstliche Intelligenz der Gesellschaft für Informatik</t>
  </si>
  <si>
    <t>The European Coordinating Commitee on AI (ECCAI)</t>
  </si>
  <si>
    <t>Finnish Artificial Intelligence Society FAIS</t>
  </si>
  <si>
    <t>Pacific Rim International Conferences on Artificial Intelligence</t>
  </si>
  <si>
    <t>Conference attendance</t>
  </si>
  <si>
    <t/>
  </si>
  <si>
    <t>Conference</t>
  </si>
  <si>
    <t># attendees</t>
  </si>
  <si>
    <t>Field rating according to MS Academic Search</t>
  </si>
  <si>
    <t># of publications, all years</t>
  </si>
  <si>
    <t># of publications, last 10 years</t>
  </si>
  <si>
    <t># of publications, last 5 years</t>
  </si>
  <si>
    <t>PT-AI</t>
  </si>
  <si>
    <t>Most important non-AI computer science conferences based on MS Academic Search's ranking</t>
  </si>
  <si>
    <t>INFOCOM</t>
  </si>
  <si>
    <t>KI (Uni Trier)</t>
  </si>
  <si>
    <t>SIGGRAPH</t>
  </si>
  <si>
    <t>From the ranking of "Artificial Intelligence conferences" on MS Academic Search, in order</t>
  </si>
  <si>
    <t>VLDB</t>
  </si>
  <si>
    <t>STOC</t>
  </si>
  <si>
    <t>IJCAI</t>
  </si>
  <si>
    <t>FOCS</t>
  </si>
  <si>
    <t>ICML</t>
  </si>
  <si>
    <t>Submitted papers</t>
  </si>
  <si>
    <t>Accepted papers</t>
  </si>
  <si>
    <t>CHI</t>
  </si>
  <si>
    <t>ICRA</t>
  </si>
  <si>
    <t>MOBICOM</t>
  </si>
  <si>
    <t>ICGA</t>
  </si>
  <si>
    <t>AAMAS</t>
  </si>
  <si>
    <t>UAI</t>
  </si>
  <si>
    <t>KR</t>
  </si>
  <si>
    <t>IROS</t>
  </si>
  <si>
    <t>CEC-IEEE</t>
  </si>
  <si>
    <t>PPSN</t>
  </si>
  <si>
    <t>ECAI</t>
  </si>
  <si>
    <t>GECCO</t>
  </si>
  <si>
    <t>JSAI Workshops</t>
  </si>
  <si>
    <t>International Conference on Evolutionary Computation</t>
  </si>
  <si>
    <t>ICMAS</t>
  </si>
  <si>
    <t>ATAL</t>
  </si>
  <si>
    <t>EC - ACM</t>
  </si>
  <si>
    <t>etc (complete those lists in the spread sheet as I email conference organisers)</t>
  </si>
  <si>
    <t>From the ranking of "Computer Vision conferences" on MS Academic Search, in order</t>
  </si>
  <si>
    <t>CVPR</t>
  </si>
  <si>
    <t>ICCV</t>
  </si>
  <si>
    <t>ECCV</t>
  </si>
  <si>
    <t>From the ranking of "Machine Learning &amp; Pattern Recognition conferences" on MS Academic Search, in order</t>
  </si>
  <si>
    <t>NIPS</t>
  </si>
  <si>
    <t>see AI</t>
  </si>
  <si>
    <t>see IROS</t>
  </si>
  <si>
    <t>ICPR</t>
  </si>
  <si>
    <t>ISNN</t>
  </si>
  <si>
    <t>COLT</t>
  </si>
  <si>
    <t>ECML</t>
  </si>
  <si>
    <t>ICDAR</t>
  </si>
  <si>
    <t>ICANN</t>
  </si>
  <si>
    <t>ICA</t>
  </si>
  <si>
    <t>From the ranking of "Natural Language &amp; Speech conferences" on MS Academic Search, in order</t>
  </si>
  <si>
    <t>See ML &amp; PR category. Contrary to what I thought, there actually is overlap between the different subfields of CS as defined by Academic Search.</t>
  </si>
  <si>
    <t>ACL</t>
  </si>
  <si>
    <t>ICASSP</t>
  </si>
  <si>
    <t>COLING</t>
  </si>
  <si>
    <t>NAACL</t>
  </si>
  <si>
    <t>EACL</t>
  </si>
  <si>
    <t>ANLP</t>
  </si>
  <si>
    <t>HLT</t>
  </si>
  <si>
    <t>LREC</t>
  </si>
  <si>
    <t>EMNLP</t>
  </si>
  <si>
    <t>ASRU</t>
  </si>
  <si>
    <t>Natural Language Processing</t>
  </si>
  <si>
    <t>INTERSPEECH</t>
  </si>
  <si>
    <t>http://en.wikipedia.org/wiki/Category:Computer_science_awards</t>
  </si>
  <si>
    <t>Award</t>
  </si>
  <si>
    <t>Number of times awarded</t>
  </si>
  <si>
    <t>Number of times awarded for AI-related contributions</t>
  </si>
  <si>
    <t>Total number of prize recipients (possibly sharing the prize)</t>
  </si>
  <si>
    <t>Total number of prize recipients whose contributions were AI-related</t>
  </si>
  <si>
    <t>First awarded in</t>
  </si>
  <si>
    <t>Awarded every</t>
  </si>
  <si>
    <t>Turing Prize</t>
  </si>
  <si>
    <t>1 year</t>
  </si>
  <si>
    <t>Nevanlinna Prize</t>
  </si>
  <si>
    <t>4 years</t>
  </si>
  <si>
    <t>Computer Pioneer Award</t>
  </si>
  <si>
    <t>N/A, as people sharing the same prize generally got their share for different contributions</t>
  </si>
  <si>
    <t>1 year (but not in 83, 05, 07, 10)</t>
  </si>
  <si>
    <t>Computer Pioneer Charter Recipients</t>
  </si>
  <si>
    <t>N/A</t>
  </si>
  <si>
    <t>"individuals
 who meet the Computer Pioneer Award criteria, and who also have 
received previous computer awards sponsored by the Society." http://www.computer.org/portal/web/awards/pioneer</t>
  </si>
  <si>
    <t>Kleene Award for the Best Student Paper</t>
  </si>
  <si>
    <t>1 year (but not in 99)</t>
  </si>
  <si>
    <t>Konrad-Zuse-Medaille</t>
  </si>
  <si>
    <t>2 years</t>
  </si>
  <si>
    <t>Grace Murray Hopper Award</t>
  </si>
  <si>
    <t>1 year, but not 77, 83, 92, 94, 95, 97, 98</t>
  </si>
  <si>
    <t>Paris Kanellakis Award</t>
  </si>
  <si>
    <t>EATCS</t>
  </si>
  <si>
    <t>IEEE John von Neumann Medal</t>
  </si>
  <si>
    <t>Gödel Prize</t>
  </si>
  <si>
    <t>Google Ngrams (just keywords for now)</t>
  </si>
  <si>
    <t>refer to MS research's ranking of keywords per field</t>
  </si>
  <si>
    <t>computer science, computing_NOUN, information technology, artificial intelligence, AI, machine intelligence, cognitive systems, cyberphysical systems, machine learning, robotics, neural networks, pattern recognition</t>
  </si>
  <si>
    <t>computer science:eng_2012, computing_NOUN:eng_2012; VS: informatique_NOUN:fre_2012, Informatik:ger_2012, informática:spa_2012; etc (The respective English terms are used much less frequently than the corresponding term in other languages)</t>
  </si>
  <si>
    <t>AI:eng_2012, artificial intelligence:eng_2012, intelligence artificielle:fre_2012, künstliche Intelligeny:ger_2012, inteligencia artificial:spa_2012, intelligenza artificiale:ita_2012</t>
  </si>
  <si>
    <t>GRE Scores in CS Subject tests</t>
  </si>
  <si>
    <t>GRE Scores in all Subject tests (need to calculate the overall moments)</t>
  </si>
  <si>
    <t>Year(s)</t>
  </si>
  <si>
    <t>Number of examinees</t>
  </si>
  <si>
    <t>Mean (highest: 980)</t>
  </si>
  <si>
    <t>Standard deviation</t>
  </si>
  <si>
    <t>1.7.2009-30.6.2012</t>
  </si>
  <si>
    <t>1.7.2008-30.6.2011</t>
  </si>
  <si>
    <t>1.7.2007-30.6.2010</t>
  </si>
  <si>
    <t>1.7.2006-30.6.2009</t>
  </si>
  <si>
    <t>1.7.2005-30.6.2008</t>
  </si>
  <si>
    <t>1.7.2004-30.6.2007</t>
  </si>
  <si>
    <t>Scholarly networks: Number of people with AI-related keywords in their profile</t>
  </si>
  <si>
    <t>Network</t>
  </si>
  <si>
    <t>Keyword</t>
  </si>
  <si>
    <t>#</t>
  </si>
  <si>
    <t>LinkedIn</t>
  </si>
  <si>
    <t>Computer science</t>
  </si>
  <si>
    <t>IT</t>
  </si>
  <si>
    <t>AI</t>
  </si>
  <si>
    <t>Cognitive systems</t>
  </si>
  <si>
    <t>Cyberphysical systems</t>
  </si>
  <si>
    <t>Machine learning</t>
  </si>
  <si>
    <t>Robotics</t>
  </si>
  <si>
    <t>Machine Intelligence</t>
  </si>
  <si>
    <t>Academia</t>
  </si>
  <si>
    <t>Quora</t>
  </si>
  <si>
    <t>Patents</t>
  </si>
  <si>
    <t>NSF budget</t>
  </si>
  <si>
    <t>Information and Intelligent Systems (IIS)</t>
  </si>
  <si>
    <t>CS budget</t>
  </si>
  <si>
    <t>Growth rate of CS</t>
  </si>
  <si>
    <t>Growth rate of AI</t>
  </si>
  <si>
    <t>Growth rate of natural language and speech</t>
  </si>
  <si>
    <t>Growth rate of Machine Learning and pattern recognition</t>
  </si>
  <si>
    <t>Growth rate of computer vision</t>
  </si>
  <si>
    <t>5 year growth rates of publication numbers</t>
  </si>
  <si>
    <t>Year to year growth IIS</t>
  </si>
  <si>
    <t>Year to year growth CS</t>
  </si>
  <si>
    <t>(millions)</t>
  </si>
  <si>
    <r>
      <t xml:space="preserve">Note: Data on the number of publications within any time period between 1960 and 2012 in different areas within computer science can be accessed through the Publication Trends visualisation tool at http://academic.research.microsoft.com/DomainTrend?TopDomainId=2. </t>
    </r>
    <r>
      <rPr>
        <b/>
        <sz val="10"/>
        <color rgb="FF000000"/>
        <rFont val="Arial"/>
      </rPr>
      <t>Requires</t>
    </r>
    <r>
      <rPr>
        <sz val="10"/>
        <color rgb="FF000000"/>
        <rFont val="Arial"/>
      </rPr>
      <t xml:space="preserve"> </t>
    </r>
    <r>
      <rPr>
        <b/>
        <sz val="10"/>
        <color rgb="FF000000"/>
        <rFont val="Arial"/>
      </rPr>
      <t>Microsoft Silverlight plug-in to view</t>
    </r>
  </si>
  <si>
    <t>"annually about 500 participants from all over the world" says Wikipedia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</si>
</sst>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ont>
    <font>
      <b/>
      <sz val="10"/>
      <color rgb="FF000000"/>
      <name val="Arial"/>
    </font>
    <font>
      <u/>
      <sz val="10"/>
      <color theme="10"/>
      <name val="Arial"/>
    </font>
    <font>
      <u/>
      <sz val="10"/>
      <color theme="11"/>
      <name val="Arial"/>
    </font>
    <font>
      <sz val="10"/>
      <color rgb="FF000000"/>
      <name val="Arial"/>
    </font>
  </fonts>
  <fills count="2">
    <fill>
      <patternFill patternType="none"/>
    </fill>
    <fill>
      <patternFill patternType="gray125"/>
    </fill>
  </fills>
  <borders count="1">
    <border>
      <left/>
      <right/>
      <top/>
      <bottom/>
      <diagonal/>
    </border>
  </borders>
  <cellStyleXfs count="7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
    <xf numFmtId="0" fontId="0" fillId="0" borderId="0" xfId="0" applyAlignment="1">
      <alignment wrapText="1"/>
    </xf>
    <xf numFmtId="0" fontId="1" fillId="0" borderId="0" xfId="0" applyFont="1" applyAlignment="1">
      <alignment wrapText="1"/>
    </xf>
    <xf numFmtId="2" fontId="0" fillId="0" borderId="0" xfId="0" applyNumberFormat="1" applyAlignment="1">
      <alignment wrapText="1"/>
    </xf>
    <xf numFmtId="0" fontId="1" fillId="0" borderId="0" xfId="0" applyFont="1" applyAlignment="1">
      <alignment wrapText="1"/>
    </xf>
    <xf numFmtId="0" fontId="0" fillId="0" borderId="0" xfId="0" applyAlignment="1">
      <alignment wrapText="1"/>
    </xf>
    <xf numFmtId="0" fontId="0" fillId="0" borderId="0" xfId="0" applyFont="1" applyAlignment="1">
      <alignment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3"/>
  <sheetViews>
    <sheetView tabSelected="1" topLeftCell="I1" workbookViewId="0">
      <selection activeCell="L8" sqref="L8"/>
    </sheetView>
  </sheetViews>
  <sheetFormatPr baseColWidth="10" defaultColWidth="17.1640625" defaultRowHeight="12.75" customHeight="1" x14ac:dyDescent="0"/>
  <cols>
    <col min="2" max="2" width="17.1640625" customWidth="1"/>
  </cols>
  <sheetData>
    <row r="1" spans="1:13" ht="228">
      <c r="B1" s="5" t="s">
        <v>294</v>
      </c>
      <c r="C1" t="s">
        <v>0</v>
      </c>
    </row>
    <row r="2" spans="1:13" ht="36">
      <c r="A2" s="1" t="s">
        <v>1</v>
      </c>
      <c r="B2" s="1" t="s">
        <v>2</v>
      </c>
      <c r="I2" s="1" t="s">
        <v>290</v>
      </c>
    </row>
    <row r="3" spans="1:13" ht="48">
      <c r="A3" t="s">
        <v>3</v>
      </c>
      <c r="B3" t="s">
        <v>4</v>
      </c>
      <c r="C3" t="s">
        <v>5</v>
      </c>
      <c r="D3" t="s">
        <v>6</v>
      </c>
      <c r="E3" t="s">
        <v>7</v>
      </c>
      <c r="F3" t="s">
        <v>8</v>
      </c>
      <c r="G3" t="s">
        <v>9</v>
      </c>
      <c r="I3" t="s">
        <v>285</v>
      </c>
      <c r="J3" t="s">
        <v>286</v>
      </c>
      <c r="K3" t="s">
        <v>287</v>
      </c>
      <c r="L3" t="s">
        <v>288</v>
      </c>
      <c r="M3" t="s">
        <v>289</v>
      </c>
    </row>
    <row r="4" spans="1:13" ht="12">
      <c r="A4" t="s">
        <v>10</v>
      </c>
      <c r="B4">
        <v>230656</v>
      </c>
      <c r="C4">
        <v>743</v>
      </c>
      <c r="I4">
        <f t="shared" ref="I4:I19" si="0">C5/C4</f>
        <v>1.9569313593539703</v>
      </c>
    </row>
    <row r="5" spans="1:13" ht="12">
      <c r="A5" t="s">
        <v>11</v>
      </c>
      <c r="B5">
        <v>266001</v>
      </c>
      <c r="C5">
        <v>1454</v>
      </c>
      <c r="I5">
        <f t="shared" si="0"/>
        <v>1.3253094910591472</v>
      </c>
    </row>
    <row r="6" spans="1:13" ht="12">
      <c r="A6" t="s">
        <v>12</v>
      </c>
      <c r="B6">
        <v>276240</v>
      </c>
      <c r="C6">
        <v>1927</v>
      </c>
      <c r="I6">
        <f t="shared" si="0"/>
        <v>0.80435910742086147</v>
      </c>
    </row>
    <row r="7" spans="1:13" ht="12">
      <c r="A7" t="s">
        <v>13</v>
      </c>
      <c r="B7">
        <v>228438</v>
      </c>
      <c r="C7">
        <v>1550</v>
      </c>
      <c r="I7">
        <f t="shared" si="0"/>
        <v>2.1541935483870969</v>
      </c>
    </row>
    <row r="8" spans="1:13" ht="12">
      <c r="A8" t="s">
        <v>14</v>
      </c>
      <c r="B8">
        <v>300391</v>
      </c>
      <c r="C8">
        <v>3339</v>
      </c>
      <c r="I8">
        <f t="shared" si="0"/>
        <v>1.8469601677148848</v>
      </c>
    </row>
    <row r="9" spans="1:13" ht="12">
      <c r="A9" t="s">
        <v>15</v>
      </c>
      <c r="B9">
        <v>487106</v>
      </c>
      <c r="C9">
        <v>6167</v>
      </c>
      <c r="I9">
        <f t="shared" si="0"/>
        <v>1.7828766012647965</v>
      </c>
    </row>
    <row r="10" spans="1:13" ht="12">
      <c r="A10" t="s">
        <v>16</v>
      </c>
      <c r="B10">
        <v>680395</v>
      </c>
      <c r="C10">
        <v>10995</v>
      </c>
      <c r="I10">
        <f t="shared" si="0"/>
        <v>2.1322419281491589</v>
      </c>
    </row>
    <row r="11" spans="1:13" ht="12">
      <c r="A11" t="s">
        <v>17</v>
      </c>
      <c r="B11">
        <v>1040321</v>
      </c>
      <c r="C11">
        <v>23444</v>
      </c>
      <c r="D11">
        <v>173</v>
      </c>
      <c r="E11">
        <v>7643</v>
      </c>
      <c r="F11">
        <v>181</v>
      </c>
      <c r="G11" t="s">
        <v>18</v>
      </c>
      <c r="I11">
        <f t="shared" si="0"/>
        <v>1.6167036341921175</v>
      </c>
      <c r="J11">
        <f t="shared" ref="J4:J19" si="1">D12/D11</f>
        <v>2.0809248554913293</v>
      </c>
      <c r="K11">
        <f t="shared" ref="K4:K19" si="2">E12/E11</f>
        <v>1.3335077849012169</v>
      </c>
      <c r="L11">
        <f t="shared" ref="L4:L19" si="3">F12/F11</f>
        <v>0.84530386740331487</v>
      </c>
    </row>
    <row r="12" spans="1:13" ht="12">
      <c r="A12" t="s">
        <v>19</v>
      </c>
      <c r="B12">
        <v>1594240</v>
      </c>
      <c r="C12">
        <v>37902</v>
      </c>
      <c r="D12">
        <v>360</v>
      </c>
      <c r="E12">
        <v>10192</v>
      </c>
      <c r="F12">
        <v>153</v>
      </c>
      <c r="G12" t="s">
        <v>18</v>
      </c>
      <c r="I12">
        <f t="shared" si="0"/>
        <v>1.6867447628093504</v>
      </c>
      <c r="J12">
        <f t="shared" si="1"/>
        <v>2.7416666666666667</v>
      </c>
      <c r="K12">
        <f t="shared" si="2"/>
        <v>1.340953689167975</v>
      </c>
      <c r="L12">
        <f t="shared" si="3"/>
        <v>2.2941176470588234</v>
      </c>
    </row>
    <row r="13" spans="1:13" ht="12">
      <c r="A13" t="s">
        <v>20</v>
      </c>
      <c r="B13">
        <v>2091687</v>
      </c>
      <c r="C13">
        <v>63931</v>
      </c>
      <c r="D13">
        <v>987</v>
      </c>
      <c r="E13">
        <v>13667</v>
      </c>
      <c r="F13">
        <v>351</v>
      </c>
      <c r="G13" t="s">
        <v>18</v>
      </c>
      <c r="I13">
        <f t="shared" si="0"/>
        <v>1.5060612222552439</v>
      </c>
      <c r="J13">
        <f t="shared" si="1"/>
        <v>1.9837892603850051</v>
      </c>
      <c r="K13">
        <f t="shared" si="2"/>
        <v>1.5054510865588644</v>
      </c>
      <c r="L13">
        <f t="shared" si="3"/>
        <v>2.1994301994301995</v>
      </c>
    </row>
    <row r="14" spans="1:13" ht="12">
      <c r="A14" t="s">
        <v>21</v>
      </c>
      <c r="B14">
        <v>2572679</v>
      </c>
      <c r="C14">
        <v>96284</v>
      </c>
      <c r="D14">
        <v>1958</v>
      </c>
      <c r="E14">
        <v>20575</v>
      </c>
      <c r="F14">
        <v>772</v>
      </c>
      <c r="G14" t="s">
        <v>18</v>
      </c>
      <c r="I14">
        <f t="shared" si="0"/>
        <v>1.4796331685430602</v>
      </c>
      <c r="J14">
        <f t="shared" si="1"/>
        <v>2.5352400408580182</v>
      </c>
      <c r="K14">
        <f t="shared" si="2"/>
        <v>1.3271445929526124</v>
      </c>
      <c r="L14">
        <f t="shared" si="3"/>
        <v>2.6476683937823835</v>
      </c>
    </row>
    <row r="15" spans="1:13" ht="12">
      <c r="A15" t="s">
        <v>22</v>
      </c>
      <c r="B15">
        <v>3171822</v>
      </c>
      <c r="C15">
        <v>142465</v>
      </c>
      <c r="D15">
        <v>4964</v>
      </c>
      <c r="E15">
        <v>27306</v>
      </c>
      <c r="F15">
        <v>2044</v>
      </c>
      <c r="G15">
        <v>1259</v>
      </c>
      <c r="I15">
        <f t="shared" si="0"/>
        <v>1.6051381040957429</v>
      </c>
      <c r="J15">
        <f t="shared" si="1"/>
        <v>3.5519742143432715</v>
      </c>
      <c r="K15">
        <f t="shared" si="2"/>
        <v>1.2417783637295832</v>
      </c>
      <c r="L15">
        <f t="shared" si="3"/>
        <v>3.4608610567514675</v>
      </c>
      <c r="M15">
        <f t="shared" ref="M4:M19" si="4">G16/G15</f>
        <v>2.3383637807783955</v>
      </c>
    </row>
    <row r="16" spans="1:13" ht="12">
      <c r="A16" t="s">
        <v>23</v>
      </c>
      <c r="B16">
        <v>3995551</v>
      </c>
      <c r="C16">
        <v>228676</v>
      </c>
      <c r="D16">
        <v>17632</v>
      </c>
      <c r="E16">
        <v>33908</v>
      </c>
      <c r="F16">
        <v>7074</v>
      </c>
      <c r="G16">
        <v>2944</v>
      </c>
      <c r="I16">
        <f t="shared" si="0"/>
        <v>1.6544718291381693</v>
      </c>
      <c r="J16">
        <f t="shared" si="1"/>
        <v>2.096415607985481</v>
      </c>
      <c r="K16">
        <f t="shared" si="2"/>
        <v>1.3457296213283001</v>
      </c>
      <c r="L16">
        <f t="shared" si="3"/>
        <v>2.6104042974271984</v>
      </c>
      <c r="M16">
        <f t="shared" si="4"/>
        <v>1.8862092391304348</v>
      </c>
    </row>
    <row r="17" spans="1:27" ht="12">
      <c r="A17" t="s">
        <v>24</v>
      </c>
      <c r="B17">
        <v>5211676</v>
      </c>
      <c r="C17">
        <v>378338</v>
      </c>
      <c r="D17">
        <v>36964</v>
      </c>
      <c r="E17">
        <v>45631</v>
      </c>
      <c r="F17">
        <v>18466</v>
      </c>
      <c r="G17">
        <v>5553</v>
      </c>
      <c r="I17">
        <f t="shared" si="0"/>
        <v>1.4556692692777358</v>
      </c>
      <c r="J17">
        <f t="shared" si="1"/>
        <v>1.5938751217400715</v>
      </c>
      <c r="K17">
        <f t="shared" si="2"/>
        <v>1.1362231816089938</v>
      </c>
      <c r="L17">
        <f t="shared" si="3"/>
        <v>1.366294812087079</v>
      </c>
      <c r="M17">
        <f t="shared" si="4"/>
        <v>1.6999819917161894</v>
      </c>
    </row>
    <row r="18" spans="1:27" ht="12">
      <c r="A18" t="s">
        <v>25</v>
      </c>
      <c r="B18">
        <v>6741366</v>
      </c>
      <c r="C18">
        <v>550735</v>
      </c>
      <c r="D18">
        <v>58916</v>
      </c>
      <c r="E18">
        <v>51847</v>
      </c>
      <c r="F18">
        <v>25230</v>
      </c>
      <c r="G18">
        <v>9440</v>
      </c>
      <c r="I18">
        <f t="shared" si="0"/>
        <v>1.4178779267705883</v>
      </c>
      <c r="J18">
        <f t="shared" si="1"/>
        <v>1.4767635277344016</v>
      </c>
      <c r="K18">
        <f t="shared" si="2"/>
        <v>0.94221459293691057</v>
      </c>
      <c r="L18">
        <f t="shared" si="3"/>
        <v>1.5173999207292905</v>
      </c>
      <c r="M18">
        <f t="shared" si="4"/>
        <v>1.4768008474576271</v>
      </c>
    </row>
    <row r="19" spans="1:27" ht="12">
      <c r="A19" t="s">
        <v>26</v>
      </c>
      <c r="B19">
        <v>8891823</v>
      </c>
      <c r="C19">
        <v>780875</v>
      </c>
      <c r="D19">
        <v>87005</v>
      </c>
      <c r="E19">
        <v>48851</v>
      </c>
      <c r="F19">
        <v>38284</v>
      </c>
      <c r="G19">
        <v>13941</v>
      </c>
      <c r="I19">
        <f t="shared" si="0"/>
        <v>1.5590689931166961</v>
      </c>
      <c r="J19">
        <f t="shared" si="1"/>
        <v>1.4953393483133153</v>
      </c>
      <c r="K19">
        <f t="shared" si="2"/>
        <v>1.2538740250967226</v>
      </c>
      <c r="L19">
        <f t="shared" si="3"/>
        <v>1.4595653536725526</v>
      </c>
      <c r="M19">
        <f t="shared" si="4"/>
        <v>1.6753461014274442</v>
      </c>
    </row>
    <row r="20" spans="1:27" ht="12">
      <c r="A20" t="s">
        <v>27</v>
      </c>
      <c r="B20">
        <v>12689345</v>
      </c>
      <c r="C20">
        <v>1217438</v>
      </c>
      <c r="D20">
        <v>130102</v>
      </c>
      <c r="E20">
        <v>61253</v>
      </c>
      <c r="F20">
        <v>55878</v>
      </c>
      <c r="G20">
        <v>23356</v>
      </c>
    </row>
    <row r="24" spans="1:27" ht="96">
      <c r="D24" t="s">
        <v>28</v>
      </c>
    </row>
    <row r="26" spans="1:27" ht="48">
      <c r="A26" s="1" t="s">
        <v>29</v>
      </c>
      <c r="B26" s="1" t="s">
        <v>30</v>
      </c>
      <c r="C26" s="1" t="s">
        <v>31</v>
      </c>
      <c r="D26" s="1" t="s">
        <v>32</v>
      </c>
      <c r="E26" s="1" t="s">
        <v>33</v>
      </c>
      <c r="F26" s="1" t="s">
        <v>34</v>
      </c>
      <c r="G26" s="1" t="s">
        <v>35</v>
      </c>
      <c r="H26" s="1" t="s">
        <v>36</v>
      </c>
      <c r="I26" s="1" t="s">
        <v>37</v>
      </c>
      <c r="J26" s="1" t="s">
        <v>38</v>
      </c>
      <c r="K26" s="1" t="s">
        <v>39</v>
      </c>
      <c r="N26" s="1" t="s">
        <v>40</v>
      </c>
      <c r="O26" t="s">
        <v>41</v>
      </c>
      <c r="P26" t="s">
        <v>42</v>
      </c>
      <c r="S26" s="1" t="s">
        <v>43</v>
      </c>
      <c r="T26" t="s">
        <v>44</v>
      </c>
    </row>
    <row r="27" spans="1:27" ht="72">
      <c r="A27" s="1" t="s">
        <v>45</v>
      </c>
      <c r="B27">
        <v>3519</v>
      </c>
      <c r="N27" s="1" t="s">
        <v>46</v>
      </c>
      <c r="O27" s="1" t="s">
        <v>47</v>
      </c>
      <c r="S27" s="1" t="s">
        <v>46</v>
      </c>
      <c r="T27" s="1" t="s">
        <v>48</v>
      </c>
      <c r="U27" s="1" t="s">
        <v>49</v>
      </c>
      <c r="V27" s="1" t="s">
        <v>50</v>
      </c>
      <c r="W27" s="1" t="s">
        <v>51</v>
      </c>
      <c r="X27" s="1" t="s">
        <v>52</v>
      </c>
      <c r="Y27" s="1" t="s">
        <v>53</v>
      </c>
      <c r="Z27" s="1" t="s">
        <v>54</v>
      </c>
      <c r="AA27" s="1" t="s">
        <v>54</v>
      </c>
    </row>
    <row r="28" spans="1:27" ht="24">
      <c r="A28" s="1" t="s">
        <v>55</v>
      </c>
      <c r="B28">
        <v>361</v>
      </c>
      <c r="N28">
        <v>275</v>
      </c>
      <c r="O28">
        <v>41</v>
      </c>
      <c r="S28">
        <v>379</v>
      </c>
      <c r="T28">
        <v>67</v>
      </c>
      <c r="U28">
        <v>1</v>
      </c>
    </row>
    <row r="29" spans="1:27" ht="12">
      <c r="A29" s="1" t="s">
        <v>56</v>
      </c>
      <c r="B29">
        <v>46</v>
      </c>
    </row>
    <row r="30" spans="1:27" ht="36">
      <c r="A30" s="1" t="s">
        <v>57</v>
      </c>
      <c r="B30">
        <v>90</v>
      </c>
    </row>
    <row r="31" spans="1:27" ht="24">
      <c r="A31" s="1" t="s">
        <v>58</v>
      </c>
      <c r="B31">
        <v>64</v>
      </c>
    </row>
    <row r="33" spans="1:11" ht="48">
      <c r="A33" s="1" t="s">
        <v>59</v>
      </c>
      <c r="B33" s="1" t="s">
        <v>30</v>
      </c>
      <c r="C33" s="1" t="s">
        <v>31</v>
      </c>
      <c r="D33" s="1" t="s">
        <v>32</v>
      </c>
      <c r="E33" s="1" t="s">
        <v>33</v>
      </c>
      <c r="F33" s="1" t="s">
        <v>34</v>
      </c>
      <c r="G33" s="1" t="s">
        <v>35</v>
      </c>
      <c r="H33" s="1" t="s">
        <v>36</v>
      </c>
      <c r="I33" s="1" t="s">
        <v>37</v>
      </c>
      <c r="J33" s="1" t="s">
        <v>38</v>
      </c>
      <c r="K33" s="1" t="s">
        <v>39</v>
      </c>
    </row>
    <row r="34" spans="1:11" ht="12">
      <c r="A34" s="1" t="s">
        <v>45</v>
      </c>
      <c r="B34">
        <v>2802</v>
      </c>
    </row>
    <row r="35" spans="1:11" ht="24">
      <c r="A35" s="1" t="s">
        <v>55</v>
      </c>
      <c r="B35">
        <v>291</v>
      </c>
    </row>
    <row r="36" spans="1:11" ht="12">
      <c r="A36" s="1" t="s">
        <v>56</v>
      </c>
      <c r="B36">
        <v>38</v>
      </c>
    </row>
    <row r="37" spans="1:11" ht="36">
      <c r="A37" s="1" t="s">
        <v>57</v>
      </c>
      <c r="B37">
        <v>77</v>
      </c>
    </row>
    <row r="38" spans="1:11" ht="24">
      <c r="A38" s="1" t="s">
        <v>58</v>
      </c>
      <c r="B38">
        <v>50</v>
      </c>
    </row>
    <row r="40" spans="1:11" ht="48">
      <c r="A40" s="1" t="s">
        <v>60</v>
      </c>
      <c r="B40" s="1" t="s">
        <v>30</v>
      </c>
      <c r="C40" s="1" t="s">
        <v>31</v>
      </c>
      <c r="D40" s="1" t="s">
        <v>32</v>
      </c>
      <c r="E40" s="1" t="s">
        <v>33</v>
      </c>
      <c r="F40" s="1" t="s">
        <v>34</v>
      </c>
      <c r="G40" s="1" t="s">
        <v>35</v>
      </c>
      <c r="H40" s="1" t="s">
        <v>36</v>
      </c>
      <c r="I40" s="1" t="s">
        <v>37</v>
      </c>
      <c r="J40" s="1" t="s">
        <v>38</v>
      </c>
      <c r="K40" s="1" t="s">
        <v>39</v>
      </c>
    </row>
    <row r="41" spans="1:11" ht="12">
      <c r="A41" s="1" t="s">
        <v>45</v>
      </c>
      <c r="B41">
        <v>2107</v>
      </c>
    </row>
    <row r="42" spans="1:11" ht="24">
      <c r="A42" s="1" t="s">
        <v>55</v>
      </c>
      <c r="B42">
        <v>215</v>
      </c>
    </row>
    <row r="43" spans="1:11" ht="12">
      <c r="A43" s="1" t="s">
        <v>56</v>
      </c>
      <c r="B43">
        <v>26</v>
      </c>
    </row>
    <row r="44" spans="1:11" ht="36">
      <c r="A44" s="1" t="s">
        <v>57</v>
      </c>
      <c r="B44">
        <v>51</v>
      </c>
    </row>
    <row r="45" spans="1:11" ht="24">
      <c r="A45" s="1" t="s">
        <v>58</v>
      </c>
      <c r="B45">
        <v>35</v>
      </c>
    </row>
    <row r="49" spans="1:10" ht="48">
      <c r="A49" s="1" t="s">
        <v>61</v>
      </c>
      <c r="B49" s="1" t="s">
        <v>62</v>
      </c>
      <c r="C49" s="1" t="s">
        <v>63</v>
      </c>
      <c r="D49" s="1" t="s">
        <v>64</v>
      </c>
      <c r="E49" s="1" t="s">
        <v>65</v>
      </c>
      <c r="F49" s="1"/>
      <c r="G49" s="1"/>
      <c r="H49" s="1" t="s">
        <v>66</v>
      </c>
      <c r="J49" t="s">
        <v>42</v>
      </c>
    </row>
    <row r="50" spans="1:10" ht="24">
      <c r="A50" s="1" t="s">
        <v>67</v>
      </c>
      <c r="B50">
        <v>3545215</v>
      </c>
      <c r="H50" s="1" t="s">
        <v>68</v>
      </c>
      <c r="I50" s="1" t="s">
        <v>47</v>
      </c>
    </row>
    <row r="51" spans="1:10" ht="24">
      <c r="A51" s="1" t="s">
        <v>55</v>
      </c>
      <c r="B51">
        <v>339466</v>
      </c>
      <c r="H51">
        <v>101</v>
      </c>
      <c r="I51">
        <v>27</v>
      </c>
    </row>
    <row r="52" spans="1:10" ht="60">
      <c r="A52" s="1" t="s">
        <v>56</v>
      </c>
      <c r="B52">
        <v>59338</v>
      </c>
      <c r="H52" s="1" t="s">
        <v>69</v>
      </c>
    </row>
    <row r="53" spans="1:10" ht="36">
      <c r="A53" s="1" t="s">
        <v>57</v>
      </c>
      <c r="B53">
        <v>146091</v>
      </c>
      <c r="H53">
        <v>20</v>
      </c>
    </row>
    <row r="54" spans="1:10" ht="72">
      <c r="A54" s="1" t="s">
        <v>58</v>
      </c>
      <c r="B54">
        <v>303952</v>
      </c>
      <c r="H54" s="1" t="s">
        <v>70</v>
      </c>
    </row>
    <row r="55" spans="1:10" ht="12">
      <c r="H55">
        <v>62</v>
      </c>
    </row>
    <row r="56" spans="1:10" ht="72">
      <c r="A56" s="1" t="s">
        <v>71</v>
      </c>
      <c r="B56" s="1" t="s">
        <v>62</v>
      </c>
      <c r="C56" s="1" t="s">
        <v>63</v>
      </c>
      <c r="D56" s="1" t="s">
        <v>64</v>
      </c>
      <c r="E56" s="1" t="s">
        <v>65</v>
      </c>
      <c r="H56" s="1" t="s">
        <v>70</v>
      </c>
    </row>
    <row r="57" spans="1:10" ht="12">
      <c r="A57" s="1" t="s">
        <v>67</v>
      </c>
      <c r="B57">
        <v>1661804</v>
      </c>
      <c r="H57">
        <v>6</v>
      </c>
    </row>
    <row r="58" spans="1:10" ht="24">
      <c r="A58" s="1" t="s">
        <v>55</v>
      </c>
      <c r="B58">
        <v>175934</v>
      </c>
      <c r="H58" s="1" t="s">
        <v>72</v>
      </c>
    </row>
    <row r="59" spans="1:10" ht="12">
      <c r="A59" s="1" t="s">
        <v>56</v>
      </c>
      <c r="B59">
        <v>31540</v>
      </c>
      <c r="H59">
        <v>189</v>
      </c>
    </row>
    <row r="60" spans="1:10" ht="36">
      <c r="A60" s="1" t="s">
        <v>57</v>
      </c>
      <c r="B60">
        <v>75548</v>
      </c>
    </row>
    <row r="61" spans="1:10" ht="24">
      <c r="A61" s="1" t="s">
        <v>58</v>
      </c>
      <c r="B61">
        <v>85759</v>
      </c>
    </row>
    <row r="63" spans="1:10" ht="48">
      <c r="A63" s="1" t="s">
        <v>73</v>
      </c>
      <c r="B63" s="1" t="s">
        <v>62</v>
      </c>
      <c r="C63" s="1" t="s">
        <v>63</v>
      </c>
      <c r="D63" s="1" t="s">
        <v>64</v>
      </c>
      <c r="E63" s="1" t="s">
        <v>65</v>
      </c>
    </row>
    <row r="64" spans="1:10" ht="12">
      <c r="A64" s="1" t="s">
        <v>67</v>
      </c>
      <c r="B64">
        <v>829906</v>
      </c>
    </row>
    <row r="65" spans="1:11" ht="24">
      <c r="A65" s="1" t="s">
        <v>55</v>
      </c>
      <c r="B65">
        <v>82715</v>
      </c>
    </row>
    <row r="66" spans="1:11" ht="12">
      <c r="A66" s="1" t="s">
        <v>56</v>
      </c>
      <c r="B66">
        <v>16675</v>
      </c>
    </row>
    <row r="67" spans="1:11" ht="36">
      <c r="A67" s="1" t="s">
        <v>57</v>
      </c>
      <c r="B67">
        <v>34477</v>
      </c>
    </row>
    <row r="68" spans="1:11" ht="24">
      <c r="A68" s="1" t="s">
        <v>58</v>
      </c>
      <c r="B68">
        <v>41678</v>
      </c>
    </row>
    <row r="72" spans="1:11" ht="48">
      <c r="A72" s="1" t="s">
        <v>74</v>
      </c>
      <c r="B72" s="1" t="s">
        <v>75</v>
      </c>
      <c r="C72" s="1" t="s">
        <v>31</v>
      </c>
      <c r="D72" s="1" t="s">
        <v>32</v>
      </c>
      <c r="E72" s="1" t="s">
        <v>33</v>
      </c>
      <c r="F72" s="1" t="s">
        <v>34</v>
      </c>
      <c r="G72" s="1" t="s">
        <v>35</v>
      </c>
      <c r="H72" s="1" t="s">
        <v>36</v>
      </c>
      <c r="I72" s="1" t="s">
        <v>37</v>
      </c>
      <c r="J72" s="1" t="s">
        <v>38</v>
      </c>
      <c r="K72" s="1" t="s">
        <v>39</v>
      </c>
    </row>
    <row r="73" spans="1:11" ht="12">
      <c r="A73" s="1" t="s">
        <v>76</v>
      </c>
      <c r="B73">
        <v>1601117</v>
      </c>
    </row>
    <row r="74" spans="1:11" ht="24">
      <c r="A74" s="1" t="s">
        <v>55</v>
      </c>
      <c r="B74">
        <v>265821</v>
      </c>
    </row>
    <row r="75" spans="1:11" ht="12">
      <c r="A75" s="1" t="s">
        <v>56</v>
      </c>
      <c r="B75">
        <v>58352</v>
      </c>
    </row>
    <row r="76" spans="1:11" ht="36">
      <c r="A76" s="1" t="s">
        <v>57</v>
      </c>
      <c r="B76">
        <v>143910</v>
      </c>
    </row>
    <row r="77" spans="1:11" ht="24">
      <c r="A77" s="1" t="s">
        <v>58</v>
      </c>
      <c r="B77">
        <v>164906</v>
      </c>
    </row>
    <row r="79" spans="1:11" ht="48">
      <c r="A79" s="1" t="s">
        <v>77</v>
      </c>
      <c r="B79" s="1" t="s">
        <v>75</v>
      </c>
      <c r="C79" s="1" t="s">
        <v>31</v>
      </c>
      <c r="D79" s="1" t="s">
        <v>32</v>
      </c>
      <c r="E79" s="1" t="s">
        <v>33</v>
      </c>
      <c r="F79" s="1" t="s">
        <v>34</v>
      </c>
      <c r="G79" s="1" t="s">
        <v>35</v>
      </c>
      <c r="H79" s="1" t="s">
        <v>36</v>
      </c>
      <c r="I79" s="1" t="s">
        <v>37</v>
      </c>
      <c r="J79" s="1" t="s">
        <v>38</v>
      </c>
      <c r="K79" s="1" t="s">
        <v>39</v>
      </c>
    </row>
    <row r="80" spans="1:11" ht="12">
      <c r="A80" s="1" t="s">
        <v>76</v>
      </c>
      <c r="B80">
        <v>1018427</v>
      </c>
    </row>
    <row r="81" spans="1:11" ht="24">
      <c r="A81" s="1" t="s">
        <v>55</v>
      </c>
      <c r="B81">
        <v>178212</v>
      </c>
    </row>
    <row r="82" spans="1:11" ht="12">
      <c r="A82" s="1" t="s">
        <v>56</v>
      </c>
      <c r="B82">
        <v>39778</v>
      </c>
    </row>
    <row r="83" spans="1:11" ht="36">
      <c r="A83" s="1" t="s">
        <v>57</v>
      </c>
      <c r="B83">
        <v>92108</v>
      </c>
    </row>
    <row r="84" spans="1:11" ht="24">
      <c r="A84" s="1" t="s">
        <v>58</v>
      </c>
      <c r="B84">
        <v>79440</v>
      </c>
    </row>
    <row r="86" spans="1:11" ht="48">
      <c r="A86" s="1" t="s">
        <v>78</v>
      </c>
      <c r="B86" s="1" t="s">
        <v>75</v>
      </c>
      <c r="C86" s="1" t="s">
        <v>31</v>
      </c>
      <c r="D86" s="1" t="s">
        <v>32</v>
      </c>
      <c r="E86" s="1" t="s">
        <v>33</v>
      </c>
      <c r="F86" s="1" t="s">
        <v>34</v>
      </c>
      <c r="G86" s="1" t="s">
        <v>35</v>
      </c>
      <c r="H86" s="1" t="s">
        <v>36</v>
      </c>
      <c r="I86" s="1" t="s">
        <v>37</v>
      </c>
      <c r="J86" s="1" t="s">
        <v>38</v>
      </c>
      <c r="K86" s="1" t="s">
        <v>39</v>
      </c>
    </row>
    <row r="87" spans="1:11" ht="12">
      <c r="A87" s="1" t="s">
        <v>76</v>
      </c>
      <c r="B87">
        <v>701313</v>
      </c>
    </row>
    <row r="88" spans="1:11" ht="24">
      <c r="A88" s="1" t="s">
        <v>55</v>
      </c>
      <c r="B88">
        <v>109495</v>
      </c>
    </row>
    <row r="89" spans="1:11" ht="12">
      <c r="A89" s="1" t="s">
        <v>56</v>
      </c>
      <c r="B89">
        <v>26975</v>
      </c>
    </row>
    <row r="90" spans="1:11" ht="36">
      <c r="A90" s="1" t="s">
        <v>57</v>
      </c>
      <c r="B90">
        <v>55183</v>
      </c>
    </row>
    <row r="91" spans="1:11" ht="24">
      <c r="A91" s="1" t="s">
        <v>58</v>
      </c>
      <c r="B91">
        <v>49010</v>
      </c>
    </row>
    <row r="95" spans="1:11" ht="48">
      <c r="A95" s="1" t="s">
        <v>79</v>
      </c>
      <c r="B95" s="1" t="s">
        <v>80</v>
      </c>
      <c r="C95" s="1" t="s">
        <v>31</v>
      </c>
      <c r="D95" s="1" t="s">
        <v>32</v>
      </c>
      <c r="E95" s="1" t="s">
        <v>33</v>
      </c>
      <c r="F95" s="1" t="s">
        <v>34</v>
      </c>
      <c r="G95" s="1" t="s">
        <v>35</v>
      </c>
      <c r="H95" s="1" t="s">
        <v>36</v>
      </c>
      <c r="I95" s="1" t="s">
        <v>37</v>
      </c>
      <c r="J95" s="1" t="s">
        <v>38</v>
      </c>
      <c r="K95" s="1" t="s">
        <v>39</v>
      </c>
    </row>
    <row r="96" spans="1:11" ht="12">
      <c r="A96" s="1" t="s">
        <v>76</v>
      </c>
      <c r="B96">
        <v>1360</v>
      </c>
    </row>
    <row r="97" spans="1:11" ht="24">
      <c r="A97" s="1" t="s">
        <v>55</v>
      </c>
      <c r="B97">
        <v>106</v>
      </c>
    </row>
    <row r="98" spans="1:11" ht="12">
      <c r="A98" s="1" t="s">
        <v>56</v>
      </c>
      <c r="B98">
        <v>17</v>
      </c>
    </row>
    <row r="99" spans="1:11" ht="36">
      <c r="A99" s="1" t="s">
        <v>57</v>
      </c>
      <c r="B99">
        <v>27</v>
      </c>
    </row>
    <row r="100" spans="1:11" ht="24">
      <c r="A100" s="1" t="s">
        <v>58</v>
      </c>
      <c r="B100">
        <v>22</v>
      </c>
    </row>
    <row r="102" spans="1:11" ht="48">
      <c r="A102" s="1" t="s">
        <v>81</v>
      </c>
      <c r="B102" s="1" t="s">
        <v>80</v>
      </c>
      <c r="C102" s="1" t="s">
        <v>31</v>
      </c>
      <c r="D102" s="1" t="s">
        <v>32</v>
      </c>
      <c r="E102" s="1" t="s">
        <v>33</v>
      </c>
      <c r="F102" s="1" t="s">
        <v>34</v>
      </c>
      <c r="G102" s="1" t="s">
        <v>35</v>
      </c>
      <c r="H102" s="1" t="s">
        <v>36</v>
      </c>
      <c r="I102" s="1" t="s">
        <v>37</v>
      </c>
      <c r="J102" s="1" t="s">
        <v>38</v>
      </c>
      <c r="K102" s="1" t="s">
        <v>39</v>
      </c>
    </row>
    <row r="103" spans="1:11" ht="12">
      <c r="A103" s="1" t="s">
        <v>76</v>
      </c>
      <c r="B103">
        <v>1240</v>
      </c>
    </row>
    <row r="104" spans="1:11" ht="24">
      <c r="A104" s="1" t="s">
        <v>55</v>
      </c>
      <c r="B104">
        <v>97</v>
      </c>
    </row>
    <row r="105" spans="1:11" ht="12">
      <c r="A105" s="1" t="s">
        <v>56</v>
      </c>
      <c r="B105">
        <v>17</v>
      </c>
    </row>
    <row r="106" spans="1:11" ht="36">
      <c r="A106" s="1" t="s">
        <v>57</v>
      </c>
      <c r="B106">
        <v>24</v>
      </c>
    </row>
    <row r="107" spans="1:11" ht="24">
      <c r="A107" s="1" t="s">
        <v>58</v>
      </c>
      <c r="B107">
        <v>21</v>
      </c>
    </row>
    <row r="109" spans="1:11" ht="48">
      <c r="A109" s="1" t="s">
        <v>82</v>
      </c>
      <c r="B109" s="1" t="s">
        <v>80</v>
      </c>
      <c r="C109" s="1" t="s">
        <v>31</v>
      </c>
      <c r="D109" s="1" t="s">
        <v>32</v>
      </c>
      <c r="E109" s="1" t="s">
        <v>33</v>
      </c>
      <c r="F109" s="1" t="s">
        <v>34</v>
      </c>
      <c r="G109" s="1" t="s">
        <v>35</v>
      </c>
      <c r="H109" s="1" t="s">
        <v>36</v>
      </c>
      <c r="I109" s="1" t="s">
        <v>37</v>
      </c>
      <c r="J109" s="1" t="s">
        <v>38</v>
      </c>
      <c r="K109" s="1" t="s">
        <v>39</v>
      </c>
    </row>
    <row r="110" spans="1:11" ht="12">
      <c r="A110" s="1" t="s">
        <v>76</v>
      </c>
      <c r="B110">
        <v>1154</v>
      </c>
    </row>
    <row r="111" spans="1:11" ht="24">
      <c r="A111" s="1" t="s">
        <v>55</v>
      </c>
      <c r="B111">
        <v>95</v>
      </c>
    </row>
    <row r="112" spans="1:11" ht="12">
      <c r="A112" s="1" t="s">
        <v>56</v>
      </c>
      <c r="B112">
        <v>16</v>
      </c>
    </row>
    <row r="113" spans="1:11" ht="36">
      <c r="A113" s="1" t="s">
        <v>57</v>
      </c>
      <c r="B113">
        <v>24</v>
      </c>
    </row>
    <row r="114" spans="1:11" ht="24">
      <c r="A114" s="1" t="s">
        <v>58</v>
      </c>
      <c r="B114">
        <v>18</v>
      </c>
    </row>
    <row r="118" spans="1:11" ht="48">
      <c r="A118" s="1" t="s">
        <v>83</v>
      </c>
      <c r="B118" s="1" t="s">
        <v>84</v>
      </c>
      <c r="C118" s="1" t="s">
        <v>31</v>
      </c>
      <c r="D118" s="1" t="s">
        <v>32</v>
      </c>
      <c r="E118" s="1" t="s">
        <v>33</v>
      </c>
      <c r="F118" s="1" t="s">
        <v>34</v>
      </c>
      <c r="G118" s="1" t="s">
        <v>35</v>
      </c>
      <c r="H118" s="1" t="s">
        <v>36</v>
      </c>
      <c r="I118" s="1" t="s">
        <v>37</v>
      </c>
      <c r="J118" s="1" t="s">
        <v>38</v>
      </c>
      <c r="K118" s="1" t="s">
        <v>39</v>
      </c>
    </row>
    <row r="119" spans="1:11" ht="12">
      <c r="A119" s="1" t="s">
        <v>76</v>
      </c>
      <c r="B119">
        <v>11338</v>
      </c>
    </row>
    <row r="120" spans="1:11" ht="24">
      <c r="A120" s="1" t="s">
        <v>55</v>
      </c>
      <c r="B120">
        <v>7125</v>
      </c>
    </row>
    <row r="121" spans="1:11" ht="12">
      <c r="A121" s="1" t="s">
        <v>56</v>
      </c>
      <c r="B121">
        <v>3828</v>
      </c>
    </row>
    <row r="122" spans="1:11" ht="36">
      <c r="A122" s="1" t="s">
        <v>57</v>
      </c>
      <c r="B122">
        <v>5680</v>
      </c>
    </row>
    <row r="123" spans="1:11" ht="24">
      <c r="A123" s="1" t="s">
        <v>58</v>
      </c>
      <c r="B123">
        <v>5169</v>
      </c>
    </row>
    <row r="125" spans="1:11" ht="48">
      <c r="A125" s="1" t="s">
        <v>85</v>
      </c>
      <c r="B125" s="1" t="s">
        <v>84</v>
      </c>
      <c r="C125" s="1" t="s">
        <v>31</v>
      </c>
      <c r="D125" s="1" t="s">
        <v>32</v>
      </c>
      <c r="E125" s="1" t="s">
        <v>33</v>
      </c>
      <c r="F125" s="1" t="s">
        <v>34</v>
      </c>
      <c r="G125" s="1" t="s">
        <v>35</v>
      </c>
      <c r="H125" s="1" t="s">
        <v>36</v>
      </c>
      <c r="I125" s="1" t="s">
        <v>37</v>
      </c>
      <c r="J125" s="1" t="s">
        <v>38</v>
      </c>
      <c r="K125" s="1" t="s">
        <v>39</v>
      </c>
    </row>
    <row r="126" spans="1:11" ht="12">
      <c r="A126" s="1" t="s">
        <v>76</v>
      </c>
      <c r="B126">
        <v>10424</v>
      </c>
    </row>
    <row r="127" spans="1:11" ht="24">
      <c r="A127" s="1" t="s">
        <v>55</v>
      </c>
      <c r="B127">
        <v>6297</v>
      </c>
    </row>
    <row r="128" spans="1:11" ht="12">
      <c r="A128" s="1" t="s">
        <v>56</v>
      </c>
      <c r="B128">
        <v>3316</v>
      </c>
    </row>
    <row r="129" spans="1:11" ht="36">
      <c r="A129" s="1" t="s">
        <v>57</v>
      </c>
      <c r="B129">
        <v>4893</v>
      </c>
    </row>
    <row r="130" spans="1:11" ht="24">
      <c r="A130" s="1" t="s">
        <v>58</v>
      </c>
      <c r="B130">
        <v>4270</v>
      </c>
    </row>
    <row r="132" spans="1:11" ht="48">
      <c r="A132" s="1" t="s">
        <v>86</v>
      </c>
      <c r="B132" s="1" t="s">
        <v>84</v>
      </c>
      <c r="C132" s="1" t="s">
        <v>31</v>
      </c>
      <c r="D132" s="1" t="s">
        <v>32</v>
      </c>
      <c r="E132" s="1" t="s">
        <v>33</v>
      </c>
      <c r="F132" s="1" t="s">
        <v>34</v>
      </c>
      <c r="G132" s="1" t="s">
        <v>35</v>
      </c>
      <c r="H132" s="1" t="s">
        <v>36</v>
      </c>
      <c r="I132" s="1" t="s">
        <v>37</v>
      </c>
      <c r="J132" s="1" t="s">
        <v>38</v>
      </c>
      <c r="K132" s="1" t="s">
        <v>39</v>
      </c>
    </row>
    <row r="133" spans="1:11" ht="12">
      <c r="A133" s="1" t="s">
        <v>76</v>
      </c>
      <c r="B133">
        <v>9259</v>
      </c>
    </row>
    <row r="134" spans="1:11" ht="24">
      <c r="A134" s="1" t="s">
        <v>55</v>
      </c>
      <c r="B134">
        <v>5227</v>
      </c>
    </row>
    <row r="135" spans="1:11" ht="12">
      <c r="A135" s="1" t="s">
        <v>56</v>
      </c>
      <c r="B135">
        <v>2698</v>
      </c>
    </row>
    <row r="136" spans="1:11" ht="36">
      <c r="A136" s="1" t="s">
        <v>57</v>
      </c>
      <c r="B136">
        <v>3953</v>
      </c>
    </row>
    <row r="137" spans="1:11" ht="24">
      <c r="A137" s="1" t="s">
        <v>58</v>
      </c>
      <c r="B137">
        <v>3416</v>
      </c>
    </row>
    <row r="139" spans="1:11" ht="12">
      <c r="A139" s="1"/>
      <c r="B139" s="1"/>
      <c r="C139" s="1"/>
      <c r="D139" s="1"/>
      <c r="E139" s="1"/>
      <c r="F139" s="1"/>
      <c r="G139" s="1"/>
      <c r="H139" s="1"/>
      <c r="I139" s="1"/>
    </row>
    <row r="141" spans="1:11" ht="48">
      <c r="A141" s="1" t="s">
        <v>87</v>
      </c>
    </row>
    <row r="142" spans="1:11" ht="36">
      <c r="A142" s="1" t="s">
        <v>88</v>
      </c>
      <c r="B142" s="1" t="s">
        <v>89</v>
      </c>
      <c r="C142" s="1" t="s">
        <v>90</v>
      </c>
      <c r="D142" s="1" t="s">
        <v>91</v>
      </c>
    </row>
    <row r="143" spans="1:11" ht="84">
      <c r="A143" t="s">
        <v>92</v>
      </c>
      <c r="B143">
        <v>556</v>
      </c>
      <c r="C143">
        <v>193</v>
      </c>
      <c r="D143" t="s">
        <v>93</v>
      </c>
    </row>
    <row r="144" spans="1:11" ht="144">
      <c r="A144" t="s">
        <v>94</v>
      </c>
      <c r="B144" t="s">
        <v>95</v>
      </c>
      <c r="C144" t="s">
        <v>96</v>
      </c>
      <c r="D144" t="s">
        <v>97</v>
      </c>
    </row>
    <row r="145" spans="1:3" ht="12">
      <c r="A145" t="s">
        <v>98</v>
      </c>
      <c r="B145">
        <v>973</v>
      </c>
      <c r="C145">
        <v>273</v>
      </c>
    </row>
    <row r="146" spans="1:3" ht="12">
      <c r="A146" t="s">
        <v>99</v>
      </c>
    </row>
    <row r="150" spans="1:3" ht="24">
      <c r="A150" s="1" t="s">
        <v>100</v>
      </c>
      <c r="B150" t="s">
        <v>101</v>
      </c>
    </row>
    <row r="151" spans="1:3" ht="12">
      <c r="A151" s="1" t="s">
        <v>102</v>
      </c>
      <c r="B151" s="1" t="s">
        <v>103</v>
      </c>
      <c r="C151" s="1" t="s">
        <v>104</v>
      </c>
    </row>
    <row r="152" spans="1:3" ht="12">
      <c r="A152" t="s">
        <v>105</v>
      </c>
      <c r="B152" t="s">
        <v>106</v>
      </c>
      <c r="C152">
        <v>2650000</v>
      </c>
    </row>
    <row r="153" spans="1:3" ht="12">
      <c r="A153" t="s">
        <v>107</v>
      </c>
      <c r="B153" t="s">
        <v>106</v>
      </c>
      <c r="C153">
        <v>1710000</v>
      </c>
    </row>
    <row r="154" spans="1:3" ht="24">
      <c r="A154" t="s">
        <v>108</v>
      </c>
      <c r="B154" t="s">
        <v>106</v>
      </c>
      <c r="C154">
        <v>655000</v>
      </c>
    </row>
    <row r="155" spans="1:3" ht="12">
      <c r="A155" t="s">
        <v>109</v>
      </c>
      <c r="B155" t="s">
        <v>106</v>
      </c>
    </row>
    <row r="156" spans="1:3" ht="24">
      <c r="A156" t="s">
        <v>110</v>
      </c>
      <c r="B156" t="s">
        <v>106</v>
      </c>
    </row>
    <row r="157" spans="1:3" ht="12">
      <c r="A157" t="s">
        <v>111</v>
      </c>
      <c r="B157" t="s">
        <v>106</v>
      </c>
    </row>
    <row r="158" spans="1:3" ht="12">
      <c r="A158" t="s">
        <v>112</v>
      </c>
      <c r="B158" t="s">
        <v>106</v>
      </c>
    </row>
    <row r="159" spans="1:3" ht="12">
      <c r="A159" t="s">
        <v>105</v>
      </c>
      <c r="B159" t="s">
        <v>113</v>
      </c>
      <c r="C159">
        <v>99600</v>
      </c>
    </row>
    <row r="160" spans="1:3" ht="12">
      <c r="A160" t="s">
        <v>107</v>
      </c>
      <c r="B160" t="s">
        <v>113</v>
      </c>
      <c r="C160">
        <v>32300</v>
      </c>
    </row>
    <row r="161" spans="1:3" ht="24">
      <c r="A161" t="s">
        <v>108</v>
      </c>
      <c r="B161" t="s">
        <v>113</v>
      </c>
      <c r="C161">
        <v>11600</v>
      </c>
    </row>
    <row r="162" spans="1:3" ht="12">
      <c r="A162" t="s">
        <v>109</v>
      </c>
      <c r="B162" t="s">
        <v>113</v>
      </c>
    </row>
    <row r="163" spans="1:3" ht="24">
      <c r="A163" t="s">
        <v>110</v>
      </c>
      <c r="B163" t="s">
        <v>113</v>
      </c>
    </row>
    <row r="164" spans="1:3" ht="12">
      <c r="A164" t="s">
        <v>111</v>
      </c>
      <c r="B164" t="s">
        <v>113</v>
      </c>
    </row>
    <row r="165" spans="1:3" ht="12">
      <c r="A165" t="s">
        <v>112</v>
      </c>
      <c r="B165" t="s">
        <v>113</v>
      </c>
    </row>
    <row r="166" spans="1:3" ht="12">
      <c r="A166" t="s">
        <v>105</v>
      </c>
      <c r="B166">
        <v>2012</v>
      </c>
      <c r="C166">
        <v>163000</v>
      </c>
    </row>
    <row r="167" spans="1:3" ht="12">
      <c r="A167" t="s">
        <v>107</v>
      </c>
      <c r="B167">
        <v>2012</v>
      </c>
      <c r="C167">
        <v>52500</v>
      </c>
    </row>
    <row r="168" spans="1:3" ht="24">
      <c r="A168" t="s">
        <v>108</v>
      </c>
      <c r="B168">
        <v>2012</v>
      </c>
      <c r="C168">
        <v>22600</v>
      </c>
    </row>
    <row r="169" spans="1:3" ht="12">
      <c r="A169" t="s">
        <v>109</v>
      </c>
      <c r="B169">
        <v>2012</v>
      </c>
    </row>
    <row r="170" spans="1:3" ht="24">
      <c r="A170" t="s">
        <v>110</v>
      </c>
      <c r="B170">
        <v>2012</v>
      </c>
    </row>
    <row r="171" spans="1:3" ht="12">
      <c r="A171" t="s">
        <v>111</v>
      </c>
      <c r="B171">
        <v>2012</v>
      </c>
    </row>
    <row r="172" spans="1:3" ht="12">
      <c r="A172" t="s">
        <v>112</v>
      </c>
      <c r="B172">
        <v>2012</v>
      </c>
    </row>
    <row r="173" spans="1:3" ht="12">
      <c r="A173" t="s">
        <v>105</v>
      </c>
      <c r="B173">
        <v>2011</v>
      </c>
      <c r="C173">
        <v>247000</v>
      </c>
    </row>
    <row r="174" spans="1:3" ht="12">
      <c r="A174" t="s">
        <v>107</v>
      </c>
      <c r="B174">
        <v>2011</v>
      </c>
      <c r="C174">
        <v>66100</v>
      </c>
    </row>
    <row r="175" spans="1:3" ht="24">
      <c r="A175" t="s">
        <v>108</v>
      </c>
      <c r="B175">
        <v>2011</v>
      </c>
      <c r="C175">
        <v>23000</v>
      </c>
    </row>
    <row r="176" spans="1:3" ht="12">
      <c r="A176" t="s">
        <v>109</v>
      </c>
      <c r="B176">
        <v>2011</v>
      </c>
    </row>
    <row r="177" spans="1:4" ht="24">
      <c r="A177" t="s">
        <v>110</v>
      </c>
      <c r="B177">
        <v>2011</v>
      </c>
    </row>
    <row r="178" spans="1:4" ht="12">
      <c r="A178" t="s">
        <v>111</v>
      </c>
      <c r="B178">
        <v>2011</v>
      </c>
    </row>
    <row r="179" spans="1:4" ht="12">
      <c r="A179" t="s">
        <v>112</v>
      </c>
      <c r="B179">
        <v>2011</v>
      </c>
    </row>
    <row r="180" spans="1:4" ht="12">
      <c r="A180" t="s">
        <v>114</v>
      </c>
    </row>
    <row r="184" spans="1:4" ht="24">
      <c r="A184" s="1" t="s">
        <v>115</v>
      </c>
    </row>
    <row r="185" spans="1:4" ht="60">
      <c r="A185" s="1" t="s">
        <v>116</v>
      </c>
      <c r="B185" s="1" t="s">
        <v>117</v>
      </c>
      <c r="C185" s="1" t="s">
        <v>118</v>
      </c>
      <c r="D185" s="1" t="s">
        <v>119</v>
      </c>
    </row>
    <row r="186" spans="1:4" ht="72">
      <c r="A186">
        <v>509</v>
      </c>
      <c r="B186">
        <v>446</v>
      </c>
      <c r="C186" t="s">
        <v>120</v>
      </c>
      <c r="D186" t="s">
        <v>121</v>
      </c>
    </row>
    <row r="190" spans="1:4" ht="36">
      <c r="A190" s="1" t="s">
        <v>122</v>
      </c>
      <c r="B190" t="s">
        <v>123</v>
      </c>
    </row>
    <row r="191" spans="1:4" ht="12">
      <c r="A191" s="1" t="s">
        <v>124</v>
      </c>
      <c r="B191" s="1" t="s">
        <v>125</v>
      </c>
      <c r="C191" s="1" t="s">
        <v>126</v>
      </c>
      <c r="D191" s="1" t="s">
        <v>91</v>
      </c>
    </row>
    <row r="192" spans="1:4" ht="48">
      <c r="A192" t="s">
        <v>127</v>
      </c>
      <c r="B192">
        <v>1979</v>
      </c>
      <c r="C192" t="s">
        <v>128</v>
      </c>
      <c r="D192" t="s">
        <v>129</v>
      </c>
    </row>
    <row r="193" spans="1:4" ht="24">
      <c r="A193" t="s">
        <v>130</v>
      </c>
      <c r="B193">
        <v>1966</v>
      </c>
      <c r="C193" t="s">
        <v>131</v>
      </c>
    </row>
    <row r="194" spans="1:4" ht="36">
      <c r="A194" t="s">
        <v>132</v>
      </c>
      <c r="B194">
        <v>1988</v>
      </c>
      <c r="C194" t="s">
        <v>133</v>
      </c>
      <c r="D194" t="s">
        <v>134</v>
      </c>
    </row>
    <row r="195" spans="1:4" ht="24">
      <c r="A195" t="s">
        <v>135</v>
      </c>
      <c r="B195">
        <v>1987</v>
      </c>
    </row>
    <row r="196" spans="1:4" ht="24">
      <c r="A196" t="s">
        <v>136</v>
      </c>
      <c r="B196">
        <v>1987</v>
      </c>
      <c r="C196" t="s">
        <v>137</v>
      </c>
    </row>
    <row r="197" spans="1:4" ht="60">
      <c r="A197" t="s">
        <v>138</v>
      </c>
      <c r="B197">
        <v>1967</v>
      </c>
    </row>
    <row r="198" spans="1:4" ht="48">
      <c r="A198" t="s">
        <v>139</v>
      </c>
      <c r="B198">
        <v>1980</v>
      </c>
    </row>
    <row r="199" spans="1:4" ht="12">
      <c r="A199" t="s">
        <v>140</v>
      </c>
    </row>
    <row r="200" spans="1:4" ht="24">
      <c r="A200" t="s">
        <v>141</v>
      </c>
    </row>
    <row r="201" spans="1:4" ht="24">
      <c r="A201" t="s">
        <v>142</v>
      </c>
    </row>
    <row r="202" spans="1:4" ht="48">
      <c r="A202" t="s">
        <v>143</v>
      </c>
    </row>
    <row r="203" spans="1:4" ht="24">
      <c r="A203" t="s">
        <v>144</v>
      </c>
    </row>
    <row r="204" spans="1:4" ht="36">
      <c r="A204" t="s">
        <v>145</v>
      </c>
    </row>
    <row r="205" spans="1:4" ht="24">
      <c r="A205" t="s">
        <v>146</v>
      </c>
    </row>
    <row r="206" spans="1:4" ht="24">
      <c r="A206" t="s">
        <v>147</v>
      </c>
    </row>
    <row r="207" spans="1:4" ht="60">
      <c r="A207" t="s">
        <v>148</v>
      </c>
    </row>
    <row r="208" spans="1:4" ht="48">
      <c r="A208" t="s">
        <v>149</v>
      </c>
    </row>
    <row r="209" spans="1:17" ht="48">
      <c r="A209" t="s">
        <v>150</v>
      </c>
    </row>
    <row r="210" spans="1:17" ht="36">
      <c r="A210" t="s">
        <v>151</v>
      </c>
    </row>
    <row r="211" spans="1:17" ht="48">
      <c r="A211" t="s">
        <v>152</v>
      </c>
    </row>
    <row r="212" spans="1:17" ht="12">
      <c r="A212" t="s">
        <v>114</v>
      </c>
    </row>
    <row r="216" spans="1:17" ht="24">
      <c r="A216" s="1" t="s">
        <v>153</v>
      </c>
      <c r="B216" t="s">
        <v>154</v>
      </c>
    </row>
    <row r="217" spans="1:17" ht="36">
      <c r="A217" s="1" t="s">
        <v>155</v>
      </c>
      <c r="B217" s="1" t="s">
        <v>3</v>
      </c>
      <c r="C217" s="3" t="s">
        <v>156</v>
      </c>
      <c r="D217" s="4"/>
      <c r="E217" s="1" t="s">
        <v>157</v>
      </c>
      <c r="F217" s="1" t="s">
        <v>158</v>
      </c>
      <c r="G217" s="1" t="s">
        <v>159</v>
      </c>
      <c r="H217" s="1" t="s">
        <v>160</v>
      </c>
      <c r="K217" s="1" t="s">
        <v>155</v>
      </c>
      <c r="L217" s="1" t="s">
        <v>3</v>
      </c>
      <c r="M217" s="1" t="s">
        <v>156</v>
      </c>
      <c r="N217" s="1" t="s">
        <v>157</v>
      </c>
      <c r="O217" s="1" t="s">
        <v>158</v>
      </c>
      <c r="P217" s="1" t="s">
        <v>159</v>
      </c>
      <c r="Q217" s="1" t="s">
        <v>160</v>
      </c>
    </row>
    <row r="218" spans="1:17" ht="72">
      <c r="A218" t="s">
        <v>161</v>
      </c>
      <c r="B218">
        <v>2013</v>
      </c>
      <c r="C218" s="4">
        <v>104</v>
      </c>
      <c r="D218" s="4"/>
      <c r="K218" s="1" t="s">
        <v>162</v>
      </c>
    </row>
    <row r="219" spans="1:17" ht="12">
      <c r="B219">
        <v>2011</v>
      </c>
      <c r="C219" s="4">
        <v>88</v>
      </c>
      <c r="D219" s="4"/>
      <c r="K219" t="s">
        <v>163</v>
      </c>
    </row>
    <row r="220" spans="1:17" ht="12">
      <c r="A220" t="s">
        <v>164</v>
      </c>
      <c r="B220">
        <v>2013</v>
      </c>
      <c r="C220" s="4">
        <v>132</v>
      </c>
      <c r="D220" s="4"/>
      <c r="K220" t="s">
        <v>165</v>
      </c>
    </row>
    <row r="221" spans="1:17" ht="72">
      <c r="A221" s="1" t="s">
        <v>166</v>
      </c>
      <c r="K221" t="s">
        <v>167</v>
      </c>
    </row>
    <row r="222" spans="1:17" ht="12">
      <c r="A222" t="s">
        <v>127</v>
      </c>
      <c r="K222" t="s">
        <v>168</v>
      </c>
    </row>
    <row r="223" spans="1:17" ht="12">
      <c r="A223" t="s">
        <v>169</v>
      </c>
      <c r="K223" t="s">
        <v>170</v>
      </c>
    </row>
    <row r="224" spans="1:17" ht="48">
      <c r="A224" t="s">
        <v>171</v>
      </c>
      <c r="B224" t="s">
        <v>106</v>
      </c>
      <c r="C224" t="s">
        <v>295</v>
      </c>
      <c r="I224" t="s">
        <v>154</v>
      </c>
    </row>
    <row r="225" spans="1:11" ht="12">
      <c r="C225" s="1" t="s">
        <v>172</v>
      </c>
      <c r="D225" s="1" t="s">
        <v>173</v>
      </c>
    </row>
    <row r="226" spans="1:11" ht="12">
      <c r="B226">
        <v>2008</v>
      </c>
      <c r="C226">
        <v>583</v>
      </c>
      <c r="D226">
        <v>158</v>
      </c>
    </row>
    <row r="227" spans="1:11" ht="12">
      <c r="B227">
        <v>2009</v>
      </c>
      <c r="C227">
        <v>595</v>
      </c>
      <c r="D227">
        <v>160</v>
      </c>
    </row>
    <row r="228" spans="1:11" ht="12">
      <c r="B228">
        <v>2010</v>
      </c>
      <c r="C228">
        <v>594</v>
      </c>
      <c r="D228">
        <v>152</v>
      </c>
    </row>
    <row r="229" spans="1:11" ht="12">
      <c r="B229">
        <v>2011</v>
      </c>
      <c r="C229">
        <v>589</v>
      </c>
      <c r="D229">
        <v>152</v>
      </c>
    </row>
    <row r="230" spans="1:11" ht="12">
      <c r="B230">
        <v>2012</v>
      </c>
      <c r="C230">
        <v>890</v>
      </c>
      <c r="D230">
        <v>242</v>
      </c>
    </row>
    <row r="231" spans="1:11" ht="12">
      <c r="B231">
        <v>2013</v>
      </c>
      <c r="C231">
        <v>1086</v>
      </c>
      <c r="D231">
        <v>283</v>
      </c>
      <c r="K231" t="s">
        <v>174</v>
      </c>
    </row>
    <row r="232" spans="1:11" ht="12">
      <c r="A232" t="s">
        <v>175</v>
      </c>
      <c r="K232" t="s">
        <v>176</v>
      </c>
    </row>
    <row r="233" spans="1:11" ht="12">
      <c r="A233" t="s">
        <v>177</v>
      </c>
      <c r="K233" t="s">
        <v>114</v>
      </c>
    </row>
    <row r="234" spans="1:11" ht="12">
      <c r="A234" t="s">
        <v>178</v>
      </c>
    </row>
    <row r="235" spans="1:11" ht="12">
      <c r="A235" t="s">
        <v>179</v>
      </c>
      <c r="I235" t="s">
        <v>154</v>
      </c>
    </row>
    <row r="236" spans="1:11" ht="12">
      <c r="A236" t="s">
        <v>180</v>
      </c>
      <c r="H236" t="s">
        <v>154</v>
      </c>
    </row>
    <row r="237" spans="1:11" ht="12">
      <c r="A237" t="s">
        <v>181</v>
      </c>
    </row>
    <row r="238" spans="1:11" ht="12">
      <c r="A238" t="s">
        <v>182</v>
      </c>
    </row>
    <row r="239" spans="1:11" ht="12">
      <c r="A239" t="s">
        <v>183</v>
      </c>
    </row>
    <row r="240" spans="1:11" ht="12">
      <c r="A240" t="s">
        <v>184</v>
      </c>
    </row>
    <row r="241" spans="1:3" ht="12">
      <c r="A241" t="s">
        <v>185</v>
      </c>
    </row>
    <row r="242" spans="1:3" ht="12" customHeight="1">
      <c r="A242" t="s">
        <v>186</v>
      </c>
    </row>
    <row r="243" spans="1:3" ht="48">
      <c r="A243" t="s">
        <v>187</v>
      </c>
    </row>
    <row r="244" spans="1:3" ht="12">
      <c r="A244" t="s">
        <v>188</v>
      </c>
    </row>
    <row r="245" spans="1:3" ht="12">
      <c r="A245" t="s">
        <v>189</v>
      </c>
    </row>
    <row r="246" spans="1:3" ht="12">
      <c r="A246" t="s">
        <v>190</v>
      </c>
    </row>
    <row r="247" spans="1:3" ht="60">
      <c r="A247" t="s">
        <v>191</v>
      </c>
    </row>
    <row r="248" spans="1:3" ht="60">
      <c r="A248" s="1" t="s">
        <v>192</v>
      </c>
    </row>
    <row r="249" spans="1:3" ht="12">
      <c r="A249" t="s">
        <v>193</v>
      </c>
    </row>
    <row r="250" spans="1:3" ht="12">
      <c r="A250" t="s">
        <v>194</v>
      </c>
    </row>
    <row r="251" spans="1:3" ht="12">
      <c r="A251" t="s">
        <v>195</v>
      </c>
    </row>
    <row r="252" spans="1:3" ht="12">
      <c r="A252" t="s">
        <v>114</v>
      </c>
    </row>
    <row r="253" spans="1:3" ht="84">
      <c r="A253" s="1" t="s">
        <v>196</v>
      </c>
    </row>
    <row r="254" spans="1:3" ht="12">
      <c r="A254" t="s">
        <v>197</v>
      </c>
      <c r="B254">
        <v>2012</v>
      </c>
      <c r="C254">
        <v>1664</v>
      </c>
    </row>
    <row r="255" spans="1:3" ht="12">
      <c r="B255">
        <v>2011</v>
      </c>
      <c r="C255">
        <v>1433</v>
      </c>
    </row>
    <row r="256" spans="1:3" ht="12">
      <c r="B256">
        <v>2010</v>
      </c>
      <c r="C256">
        <v>1379</v>
      </c>
    </row>
    <row r="257" spans="1:3" ht="12">
      <c r="B257">
        <v>2009</v>
      </c>
      <c r="C257">
        <v>1252</v>
      </c>
    </row>
    <row r="258" spans="1:3" ht="12">
      <c r="B258">
        <v>2008</v>
      </c>
      <c r="C258">
        <v>1023</v>
      </c>
    </row>
    <row r="259" spans="1:3" ht="12">
      <c r="B259">
        <v>2007</v>
      </c>
      <c r="C259">
        <v>1061</v>
      </c>
    </row>
    <row r="260" spans="1:3" ht="12">
      <c r="B260">
        <v>2006</v>
      </c>
      <c r="C260">
        <v>963</v>
      </c>
    </row>
    <row r="261" spans="1:3" ht="12">
      <c r="A261" t="s">
        <v>171</v>
      </c>
      <c r="B261" t="s">
        <v>198</v>
      </c>
    </row>
    <row r="262" spans="1:3" ht="12">
      <c r="A262" t="s">
        <v>179</v>
      </c>
      <c r="B262" t="s">
        <v>198</v>
      </c>
    </row>
    <row r="263" spans="1:3" ht="12">
      <c r="A263" t="s">
        <v>181</v>
      </c>
      <c r="B263" t="s">
        <v>199</v>
      </c>
    </row>
    <row r="264" spans="1:3" ht="12">
      <c r="A264" t="s">
        <v>200</v>
      </c>
    </row>
    <row r="265" spans="1:3" ht="12">
      <c r="A265" t="s">
        <v>201</v>
      </c>
    </row>
    <row r="266" spans="1:3" ht="12">
      <c r="A266" t="s">
        <v>202</v>
      </c>
    </row>
    <row r="267" spans="1:3" ht="12">
      <c r="A267" t="s">
        <v>203</v>
      </c>
    </row>
    <row r="268" spans="1:3" ht="12">
      <c r="A268" t="s">
        <v>204</v>
      </c>
    </row>
    <row r="269" spans="1:3" ht="12">
      <c r="A269" t="s">
        <v>205</v>
      </c>
    </row>
    <row r="270" spans="1:3" ht="12">
      <c r="A270" t="s">
        <v>206</v>
      </c>
    </row>
    <row r="271" spans="1:3" ht="12">
      <c r="A271" t="s">
        <v>114</v>
      </c>
    </row>
    <row r="272" spans="1:3" ht="72">
      <c r="A272" s="1" t="s">
        <v>207</v>
      </c>
    </row>
    <row r="273" spans="1:2" ht="96">
      <c r="A273" t="s">
        <v>197</v>
      </c>
      <c r="B273" t="s">
        <v>208</v>
      </c>
    </row>
    <row r="274" spans="1:2" ht="12">
      <c r="A274" t="s">
        <v>209</v>
      </c>
    </row>
    <row r="275" spans="1:2" ht="12">
      <c r="A275" t="s">
        <v>210</v>
      </c>
    </row>
    <row r="276" spans="1:2" ht="12">
      <c r="A276" t="s">
        <v>211</v>
      </c>
    </row>
    <row r="277" spans="1:2" ht="12">
      <c r="A277" t="s">
        <v>212</v>
      </c>
    </row>
    <row r="278" spans="1:2" ht="12">
      <c r="A278" t="s">
        <v>213</v>
      </c>
    </row>
    <row r="279" spans="1:2" ht="12">
      <c r="A279" t="s">
        <v>214</v>
      </c>
    </row>
    <row r="280" spans="1:2" ht="12">
      <c r="A280" t="s">
        <v>215</v>
      </c>
    </row>
    <row r="281" spans="1:2" ht="12">
      <c r="A281" t="s">
        <v>216</v>
      </c>
    </row>
    <row r="282" spans="1:2" ht="12">
      <c r="A282" t="s">
        <v>217</v>
      </c>
    </row>
    <row r="283" spans="1:2" ht="12">
      <c r="A283" t="s">
        <v>218</v>
      </c>
    </row>
    <row r="284" spans="1:2" ht="24">
      <c r="A284" t="s">
        <v>219</v>
      </c>
    </row>
    <row r="285" spans="1:2" ht="12">
      <c r="A285" t="s">
        <v>220</v>
      </c>
    </row>
    <row r="286" spans="1:2" ht="12">
      <c r="A286" t="s">
        <v>114</v>
      </c>
    </row>
    <row r="291" spans="1:7" ht="36">
      <c r="A291" s="1"/>
      <c r="B291" t="s">
        <v>221</v>
      </c>
    </row>
    <row r="292" spans="1:7" ht="60">
      <c r="A292" s="1" t="s">
        <v>222</v>
      </c>
      <c r="B292" s="1" t="s">
        <v>223</v>
      </c>
      <c r="C292" s="1" t="s">
        <v>224</v>
      </c>
      <c r="D292" s="1" t="s">
        <v>225</v>
      </c>
      <c r="E292" s="1" t="s">
        <v>226</v>
      </c>
      <c r="F292" s="1" t="s">
        <v>227</v>
      </c>
      <c r="G292" s="1" t="s">
        <v>228</v>
      </c>
    </row>
    <row r="293" spans="1:7" ht="12">
      <c r="A293" t="s">
        <v>229</v>
      </c>
      <c r="B293">
        <v>46</v>
      </c>
      <c r="C293">
        <v>6</v>
      </c>
      <c r="D293">
        <v>58</v>
      </c>
      <c r="E293">
        <v>8</v>
      </c>
      <c r="F293">
        <v>1966</v>
      </c>
      <c r="G293" t="s">
        <v>230</v>
      </c>
    </row>
    <row r="294" spans="1:7" ht="12">
      <c r="A294" t="s">
        <v>231</v>
      </c>
      <c r="B294">
        <v>8</v>
      </c>
      <c r="C294">
        <v>2</v>
      </c>
      <c r="D294">
        <v>8</v>
      </c>
      <c r="E294">
        <v>2</v>
      </c>
      <c r="F294">
        <v>1982</v>
      </c>
      <c r="G294" t="s">
        <v>232</v>
      </c>
    </row>
    <row r="295" spans="1:7" ht="60">
      <c r="A295" t="s">
        <v>233</v>
      </c>
      <c r="B295">
        <v>28</v>
      </c>
      <c r="C295" t="s">
        <v>234</v>
      </c>
      <c r="D295">
        <v>90</v>
      </c>
      <c r="E295">
        <v>4</v>
      </c>
      <c r="F295">
        <v>1981</v>
      </c>
      <c r="G295" t="s">
        <v>235</v>
      </c>
    </row>
    <row r="296" spans="1:7" ht="144">
      <c r="A296" t="s">
        <v>236</v>
      </c>
      <c r="B296" t="s">
        <v>237</v>
      </c>
      <c r="C296" t="s">
        <v>237</v>
      </c>
      <c r="D296">
        <v>32</v>
      </c>
      <c r="E296">
        <v>1</v>
      </c>
      <c r="F296" t="s">
        <v>237</v>
      </c>
      <c r="G296" t="s">
        <v>238</v>
      </c>
    </row>
    <row r="297" spans="1:7" ht="24">
      <c r="A297" t="s">
        <v>239</v>
      </c>
      <c r="B297">
        <v>18</v>
      </c>
      <c r="C297">
        <v>0</v>
      </c>
      <c r="D297">
        <v>20</v>
      </c>
      <c r="E297">
        <v>0</v>
      </c>
      <c r="F297">
        <v>1995</v>
      </c>
      <c r="G297" t="s">
        <v>240</v>
      </c>
    </row>
    <row r="298" spans="1:7" ht="24">
      <c r="A298" t="s">
        <v>241</v>
      </c>
      <c r="B298">
        <v>14</v>
      </c>
      <c r="C298">
        <v>0</v>
      </c>
      <c r="D298">
        <v>16</v>
      </c>
      <c r="E298">
        <v>0</v>
      </c>
      <c r="F298">
        <v>1987</v>
      </c>
      <c r="G298" t="s">
        <v>242</v>
      </c>
    </row>
    <row r="299" spans="1:7" ht="24">
      <c r="A299" t="s">
        <v>243</v>
      </c>
      <c r="B299">
        <v>36</v>
      </c>
      <c r="C299">
        <v>5</v>
      </c>
      <c r="D299">
        <v>39</v>
      </c>
      <c r="E299">
        <v>5</v>
      </c>
      <c r="F299">
        <v>1971</v>
      </c>
      <c r="G299" t="s">
        <v>244</v>
      </c>
    </row>
    <row r="300" spans="1:7" ht="24">
      <c r="A300" t="s">
        <v>245</v>
      </c>
      <c r="B300">
        <v>17</v>
      </c>
      <c r="C300">
        <v>3</v>
      </c>
      <c r="D300">
        <v>38</v>
      </c>
      <c r="E300">
        <v>7</v>
      </c>
      <c r="F300">
        <v>1996</v>
      </c>
      <c r="G300" t="s">
        <v>230</v>
      </c>
    </row>
    <row r="301" spans="1:7" ht="12">
      <c r="A301" t="s">
        <v>246</v>
      </c>
      <c r="B301">
        <v>13</v>
      </c>
      <c r="C301">
        <v>4</v>
      </c>
      <c r="D301">
        <v>13</v>
      </c>
      <c r="E301">
        <v>4</v>
      </c>
      <c r="F301">
        <v>2000</v>
      </c>
      <c r="G301" t="s">
        <v>230</v>
      </c>
    </row>
    <row r="302" spans="1:7" ht="24">
      <c r="A302" t="s">
        <v>247</v>
      </c>
      <c r="B302">
        <v>22</v>
      </c>
      <c r="C302">
        <v>0</v>
      </c>
      <c r="D302">
        <v>25</v>
      </c>
      <c r="E302">
        <v>0</v>
      </c>
      <c r="F302">
        <v>1992</v>
      </c>
      <c r="G302" t="s">
        <v>230</v>
      </c>
    </row>
    <row r="303" spans="1:7" ht="12">
      <c r="A303" t="s">
        <v>248</v>
      </c>
      <c r="B303">
        <v>21</v>
      </c>
      <c r="C303">
        <v>3</v>
      </c>
      <c r="D303">
        <v>57</v>
      </c>
      <c r="E303">
        <v>9</v>
      </c>
      <c r="F303">
        <v>1993</v>
      </c>
      <c r="G303" t="s">
        <v>230</v>
      </c>
    </row>
    <row r="314" spans="1:7" ht="36">
      <c r="A314" s="1" t="s">
        <v>249</v>
      </c>
      <c r="B314" t="s">
        <v>250</v>
      </c>
      <c r="C314" s="1"/>
    </row>
    <row r="315" spans="1:7" ht="144">
      <c r="A315" t="s">
        <v>251</v>
      </c>
      <c r="B315" t="s">
        <v>252</v>
      </c>
      <c r="C315" t="s">
        <v>253</v>
      </c>
    </row>
    <row r="319" spans="1:7" ht="48">
      <c r="A319" s="1" t="s">
        <v>254</v>
      </c>
      <c r="E319" s="1" t="s">
        <v>255</v>
      </c>
    </row>
    <row r="320" spans="1:7" ht="24">
      <c r="A320" s="1" t="s">
        <v>256</v>
      </c>
      <c r="B320" s="1" t="s">
        <v>257</v>
      </c>
      <c r="C320" s="1" t="s">
        <v>258</v>
      </c>
      <c r="D320" s="1" t="s">
        <v>259</v>
      </c>
      <c r="E320" s="1" t="s">
        <v>257</v>
      </c>
      <c r="F320" s="1" t="s">
        <v>258</v>
      </c>
      <c r="G320" s="1" t="s">
        <v>259</v>
      </c>
    </row>
    <row r="321" spans="1:4" ht="12">
      <c r="A321" t="s">
        <v>260</v>
      </c>
      <c r="B321">
        <v>2695</v>
      </c>
      <c r="C321">
        <v>693</v>
      </c>
      <c r="D321">
        <v>100</v>
      </c>
    </row>
    <row r="322" spans="1:4" ht="12">
      <c r="A322" t="s">
        <v>261</v>
      </c>
      <c r="B322">
        <v>2876</v>
      </c>
      <c r="C322">
        <v>698</v>
      </c>
      <c r="D322">
        <v>99</v>
      </c>
    </row>
    <row r="323" spans="1:4" ht="12">
      <c r="A323" t="s">
        <v>262</v>
      </c>
      <c r="B323">
        <v>3364</v>
      </c>
      <c r="C323">
        <v>702</v>
      </c>
      <c r="D323">
        <v>96</v>
      </c>
    </row>
    <row r="324" spans="1:4" ht="12">
      <c r="A324" t="s">
        <v>263</v>
      </c>
      <c r="B324">
        <v>3837</v>
      </c>
      <c r="C324">
        <v>708</v>
      </c>
      <c r="D324">
        <v>91</v>
      </c>
    </row>
    <row r="325" spans="1:4" ht="12">
      <c r="A325" t="s">
        <v>264</v>
      </c>
      <c r="B325">
        <v>4805</v>
      </c>
      <c r="C325">
        <v>712</v>
      </c>
      <c r="D325">
        <v>92</v>
      </c>
    </row>
    <row r="326" spans="1:4" ht="12">
      <c r="A326" t="s">
        <v>265</v>
      </c>
      <c r="B326">
        <v>5612</v>
      </c>
      <c r="C326">
        <v>715</v>
      </c>
      <c r="D326">
        <v>91</v>
      </c>
    </row>
    <row r="330" spans="1:4" ht="60">
      <c r="A330" s="1" t="s">
        <v>266</v>
      </c>
    </row>
    <row r="331" spans="1:4" ht="12">
      <c r="A331" s="1" t="s">
        <v>267</v>
      </c>
      <c r="B331" s="1" t="s">
        <v>268</v>
      </c>
      <c r="C331" s="1" t="s">
        <v>269</v>
      </c>
    </row>
    <row r="332" spans="1:4" ht="12">
      <c r="A332" t="s">
        <v>270</v>
      </c>
      <c r="B332" t="s">
        <v>271</v>
      </c>
    </row>
    <row r="333" spans="1:4" ht="12">
      <c r="B333" t="s">
        <v>272</v>
      </c>
    </row>
    <row r="334" spans="1:4" ht="12">
      <c r="B334" t="s">
        <v>6</v>
      </c>
    </row>
    <row r="335" spans="1:4" ht="12">
      <c r="B335" t="s">
        <v>273</v>
      </c>
    </row>
    <row r="336" spans="1:4" ht="12">
      <c r="B336" t="s">
        <v>274</v>
      </c>
    </row>
    <row r="337" spans="1:2" ht="12">
      <c r="B337" t="s">
        <v>275</v>
      </c>
    </row>
    <row r="338" spans="1:2" ht="12">
      <c r="B338" t="s">
        <v>276</v>
      </c>
    </row>
    <row r="339" spans="1:2" ht="12">
      <c r="B339" t="s">
        <v>277</v>
      </c>
    </row>
    <row r="340" spans="1:2" ht="12">
      <c r="B340" t="s">
        <v>278</v>
      </c>
    </row>
    <row r="341" spans="1:2" ht="12">
      <c r="A341" t="s">
        <v>279</v>
      </c>
      <c r="B341" t="s">
        <v>271</v>
      </c>
    </row>
    <row r="342" spans="1:2" ht="12">
      <c r="B342" t="s">
        <v>272</v>
      </c>
    </row>
    <row r="343" spans="1:2" ht="12">
      <c r="B343" t="s">
        <v>6</v>
      </c>
    </row>
    <row r="344" spans="1:2" ht="12">
      <c r="B344" t="s">
        <v>273</v>
      </c>
    </row>
    <row r="345" spans="1:2" ht="12">
      <c r="B345" t="s">
        <v>274</v>
      </c>
    </row>
    <row r="346" spans="1:2" ht="12">
      <c r="B346" t="s">
        <v>275</v>
      </c>
    </row>
    <row r="347" spans="1:2" ht="12">
      <c r="B347" t="s">
        <v>276</v>
      </c>
    </row>
    <row r="348" spans="1:2" ht="12">
      <c r="B348" t="s">
        <v>277</v>
      </c>
    </row>
    <row r="349" spans="1:2" ht="12">
      <c r="B349" t="s">
        <v>278</v>
      </c>
    </row>
    <row r="350" spans="1:2" ht="12">
      <c r="A350" t="s">
        <v>280</v>
      </c>
      <c r="B350" t="s">
        <v>271</v>
      </c>
    </row>
    <row r="351" spans="1:2" ht="12">
      <c r="B351" t="s">
        <v>272</v>
      </c>
    </row>
    <row r="352" spans="1:2" ht="12">
      <c r="B352" t="s">
        <v>6</v>
      </c>
    </row>
    <row r="353" spans="1:6" ht="12">
      <c r="B353" t="s">
        <v>273</v>
      </c>
    </row>
    <row r="354" spans="1:6" ht="12">
      <c r="B354" t="s">
        <v>274</v>
      </c>
    </row>
    <row r="355" spans="1:6" ht="12">
      <c r="B355" t="s">
        <v>275</v>
      </c>
    </row>
    <row r="356" spans="1:6" ht="12">
      <c r="B356" t="s">
        <v>276</v>
      </c>
    </row>
    <row r="357" spans="1:6" ht="12">
      <c r="B357" t="s">
        <v>277</v>
      </c>
    </row>
    <row r="358" spans="1:6" ht="12">
      <c r="B358" t="s">
        <v>278</v>
      </c>
    </row>
    <row r="362" spans="1:6" ht="12">
      <c r="A362" s="1" t="s">
        <v>281</v>
      </c>
    </row>
    <row r="366" spans="1:6" ht="42" customHeight="1">
      <c r="C366" t="s">
        <v>283</v>
      </c>
      <c r="D366" t="s">
        <v>284</v>
      </c>
      <c r="E366" t="s">
        <v>291</v>
      </c>
      <c r="F366" t="s">
        <v>292</v>
      </c>
    </row>
    <row r="367" spans="1:6" ht="12.75" customHeight="1">
      <c r="A367" s="1" t="s">
        <v>282</v>
      </c>
      <c r="B367">
        <v>1996</v>
      </c>
      <c r="C367">
        <v>32</v>
      </c>
    </row>
    <row r="368" spans="1:6" ht="12.75" customHeight="1">
      <c r="A368" t="s">
        <v>293</v>
      </c>
      <c r="B368">
        <v>1997</v>
      </c>
      <c r="C368">
        <v>34</v>
      </c>
      <c r="E368">
        <f>C368/C367</f>
        <v>1.0625</v>
      </c>
    </row>
    <row r="369" spans="2:6" ht="12.75" customHeight="1">
      <c r="B369">
        <v>1998</v>
      </c>
      <c r="C369">
        <v>36</v>
      </c>
      <c r="E369">
        <f t="shared" ref="E369:F383" si="5">C369/C368</f>
        <v>1.0588235294117647</v>
      </c>
    </row>
    <row r="370" spans="2:6" ht="12.75" customHeight="1">
      <c r="B370">
        <v>1999</v>
      </c>
      <c r="C370">
        <v>41</v>
      </c>
      <c r="E370">
        <f t="shared" si="5"/>
        <v>1.1388888888888888</v>
      </c>
    </row>
    <row r="371" spans="2:6" ht="12.75" customHeight="1">
      <c r="B371">
        <v>2000</v>
      </c>
      <c r="C371">
        <v>41</v>
      </c>
      <c r="E371">
        <f t="shared" si="5"/>
        <v>1</v>
      </c>
    </row>
    <row r="372" spans="2:6" ht="12.75" customHeight="1">
      <c r="B372">
        <v>2001</v>
      </c>
      <c r="C372">
        <v>49</v>
      </c>
      <c r="E372">
        <f t="shared" si="5"/>
        <v>1.1951219512195121</v>
      </c>
    </row>
    <row r="373" spans="2:6" ht="12.75" customHeight="1">
      <c r="B373">
        <v>2002</v>
      </c>
      <c r="C373">
        <v>51</v>
      </c>
      <c r="D373" s="2">
        <v>515.02</v>
      </c>
      <c r="E373">
        <f t="shared" si="5"/>
        <v>1.0408163265306123</v>
      </c>
    </row>
    <row r="374" spans="2:6" ht="12.75" customHeight="1">
      <c r="B374">
        <v>2003</v>
      </c>
      <c r="C374">
        <v>82</v>
      </c>
      <c r="D374" s="2">
        <v>589.29</v>
      </c>
      <c r="E374">
        <f t="shared" si="5"/>
        <v>1.607843137254902</v>
      </c>
      <c r="F374">
        <f t="shared" si="5"/>
        <v>1.1442079919226438</v>
      </c>
    </row>
    <row r="375" spans="2:6" ht="12.75" customHeight="1">
      <c r="B375">
        <v>2004</v>
      </c>
      <c r="C375">
        <v>80</v>
      </c>
      <c r="D375" s="2">
        <v>605</v>
      </c>
      <c r="E375">
        <f t="shared" si="5"/>
        <v>0.97560975609756095</v>
      </c>
      <c r="F375">
        <f t="shared" si="5"/>
        <v>1.0266592000543027</v>
      </c>
    </row>
    <row r="376" spans="2:6" ht="12.75" customHeight="1">
      <c r="B376">
        <v>2005</v>
      </c>
      <c r="C376">
        <v>92</v>
      </c>
      <c r="D376" s="2">
        <v>490.2</v>
      </c>
      <c r="E376">
        <f t="shared" si="5"/>
        <v>1.1499999999999999</v>
      </c>
      <c r="F376">
        <f t="shared" si="5"/>
        <v>0.8102479338842975</v>
      </c>
    </row>
    <row r="377" spans="2:6" ht="12.75" customHeight="1">
      <c r="B377">
        <v>2006</v>
      </c>
      <c r="C377">
        <v>103.78</v>
      </c>
      <c r="D377" s="2">
        <v>496.35</v>
      </c>
      <c r="E377">
        <f t="shared" si="5"/>
        <v>1.1280434782608695</v>
      </c>
      <c r="F377">
        <f t="shared" si="5"/>
        <v>1.0125458996328029</v>
      </c>
    </row>
    <row r="378" spans="2:6" ht="12.75" customHeight="1">
      <c r="B378">
        <v>2007</v>
      </c>
      <c r="C378">
        <v>119.26</v>
      </c>
      <c r="D378" s="2">
        <v>526.67999999999995</v>
      </c>
      <c r="E378">
        <f t="shared" si="5"/>
        <v>1.1491616881865485</v>
      </c>
      <c r="F378">
        <f t="shared" si="5"/>
        <v>1.0611060743427017</v>
      </c>
    </row>
    <row r="379" spans="2:6" ht="12.75" customHeight="1">
      <c r="B379">
        <v>2008</v>
      </c>
      <c r="C379">
        <v>139.33000000000001</v>
      </c>
      <c r="D379" s="2">
        <v>535.26</v>
      </c>
      <c r="E379">
        <f t="shared" si="5"/>
        <v>1.1682877746100957</v>
      </c>
      <c r="F379">
        <f t="shared" si="5"/>
        <v>1.0162907268170427</v>
      </c>
    </row>
    <row r="380" spans="2:6" ht="12.75" customHeight="1">
      <c r="B380">
        <v>2009</v>
      </c>
      <c r="C380">
        <v>150.93</v>
      </c>
      <c r="D380" s="2">
        <v>574.5</v>
      </c>
      <c r="E380">
        <f t="shared" si="5"/>
        <v>1.0832555802770401</v>
      </c>
      <c r="F380">
        <f t="shared" si="5"/>
        <v>1.0733101670216343</v>
      </c>
    </row>
    <row r="381" spans="2:6" ht="12.75" customHeight="1">
      <c r="B381">
        <v>2010</v>
      </c>
      <c r="C381">
        <v>163.21</v>
      </c>
      <c r="D381" s="2">
        <v>618.71</v>
      </c>
      <c r="E381">
        <f t="shared" si="5"/>
        <v>1.0813622208971045</v>
      </c>
      <c r="F381">
        <f t="shared" si="5"/>
        <v>1.0769538729329853</v>
      </c>
    </row>
    <row r="382" spans="2:6" ht="12.75" customHeight="1">
      <c r="B382">
        <v>2011</v>
      </c>
      <c r="C382">
        <v>169.14</v>
      </c>
      <c r="D382" s="2">
        <v>636</v>
      </c>
      <c r="E382">
        <f t="shared" si="5"/>
        <v>1.0363335579927699</v>
      </c>
      <c r="F382">
        <f t="shared" si="5"/>
        <v>1.0279452409044625</v>
      </c>
    </row>
    <row r="383" spans="2:6" ht="12.75" customHeight="1">
      <c r="B383">
        <v>2012</v>
      </c>
      <c r="C383">
        <v>176.58</v>
      </c>
      <c r="D383" s="2">
        <v>937.16</v>
      </c>
      <c r="E383">
        <f t="shared" si="5"/>
        <v>1.0439872295140122</v>
      </c>
      <c r="F383">
        <f t="shared" si="5"/>
        <v>1.4735220125786164</v>
      </c>
    </row>
  </sheetData>
  <mergeCells count="4">
    <mergeCell ref="C217:D217"/>
    <mergeCell ref="C218:D218"/>
    <mergeCell ref="C219:D219"/>
    <mergeCell ref="C220:D2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7.1640625" defaultRowHeight="12.75" customHeight="1"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Jonah Sinick</cp:lastModifiedBy>
  <dcterms:created xsi:type="dcterms:W3CDTF">2014-01-20T01:00:19Z</dcterms:created>
  <dcterms:modified xsi:type="dcterms:W3CDTF">2014-01-22T23:06:56Z</dcterms:modified>
</cp:coreProperties>
</file>